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* TRATORES * COLHEITADEIRAS * GUINDASTES * CAMINHÕES * IMPL.DVS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=HYPERLINK("https://www.rossileiloes.com.br/lote/detalhe/53129", "001")</f>
      </c>
      <c r="B11" s="4" t="s">
        <f>=HYPERLINK("https://www.rossileiloes.com.br/lote/detalhe/53129", " [ VÍDEOS ] COLHEITADEIRA NEW HOLLAND. MOD TC 59. ANO 2004. COM PLATAFORMA 23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=HYPERLINK("https://www.rossileiloes.com.br/lote/detalhe/53127", "002")</f>
      </c>
      <c r="B12" s="4" t="s">
        <f>=HYPERLINK("https://www.rossileiloes.com.br/lote/detalhe/53127", " [ VÍDEO ] PÁ CARREGADEIRA. Marca Clark. Modelo 125 C. Ano 1986. Motor Cummins completo em funcionamento. Sem bateria.")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=HYPERLINK("https://www.rossileiloes.com.br/lote/detalhe/53125", "003")</f>
      </c>
      <c r="B13" s="4" t="s">
        <f>=HYPERLINK("https://www.rossileiloes.com.br/lote/detalhe/53125", " Colheitadeira Massey Ferguson  Mod. MF 32 Ano 2011.Com plataforma 20 pés.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=HYPERLINK("https://www.rossileiloes.com.br/lote/detalhe/53128", "004")</f>
      </c>
      <c r="B14" s="4" t="s">
        <f>=HYPERLINK("https://www.rossileiloes.com.br/lote/detalhe/53128", " Trator Valtra mod. BH 185 ano 2011")</f>
      </c>
      <c r="C14" s="4" t="inlineStr">
        <is>
          <t>Vendido</t>
        </is>
      </c>
      <c r="D14" s="4" t="inlineStr">
        <is>
          <t>1</t>
        </is>
      </c>
      <c r="E14" s="5" t="inlineStr">
        <is>
          <t>95.500,00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=HYPERLINK("https://www.rossileiloes.com.br/lote/detalhe/53123", "005")</f>
      </c>
      <c r="B15" s="4" t="s">
        <f>=HYPERLINK("https://www.rossileiloes.com.br/lote/detalhe/53123", " Plantadeira marca Baldan. Ano 2011 -  9 linhas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=HYPERLINK("https://www.rossileiloes.com.br/lote/detalhe/53122", "006")</f>
      </c>
      <c r="B16" s="4" t="s">
        <f>=HYPERLINK("https://www.rossileiloes.com.br/lote/detalhe/53122", " Escavadeira komatsu  Mod PC 201. Ano 1997  - SEM MOTOR")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=HYPERLINK("https://www.rossileiloes.com.br/lote/detalhe/53120", "007")</f>
      </c>
      <c r="B17" s="4" t="s">
        <f>=HYPERLINK("https://www.rossileiloes.com.br/lote/detalhe/53120", " Escavadeira  Caterpilar  Mod. 320B ano 1995")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=HYPERLINK("https://www.rossileiloes.com.br/lote/detalhe/53121", "008")</f>
      </c>
      <c r="B18" s="4" t="s">
        <f>=HYPERLINK("https://www.rossileiloes.com.br/lote/detalhe/53121", " Escavadeira  Caterpilar  Mod. 320d ano 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=HYPERLINK("https://www.rossileiloes.com.br/lote/detalhe/53104", "009")</f>
      </c>
      <c r="B19" s="4" t="s">
        <f>=HYPERLINK("https://www.rossileiloes.com.br/lote/detalhe/53104", "TRATOR DE ESTEIRAS. MARCA FIATALLIS. MOD. AD7B. ANO 1978 - MOTOR MWM 229. EMBREAGEM/ LÂMINA ARTICULADA. REVISADO")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=HYPERLINK("https://www.rossileiloes.com.br/lote/detalhe/53094", "010")</f>
      </c>
      <c r="B20" s="4" t="s">
        <f>=HYPERLINK("https://www.rossileiloes.com.br/lote/detalhe/53094", "  [ VÍDEO ] ESCAVADEIRA DOOSAN.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=HYPERLINK("https://www.rossileiloes.com.br/lote/detalhe/53107", "011")</f>
      </c>
      <c r="B21" s="4" t="s">
        <f>=HYPERLINK("https://www.rossileiloes.com.br/lote/detalhe/53107", "Rolo compactador. Mod. SP 3000.  Ano 1980")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=HYPERLINK("https://www.rossileiloes.com.br/lote/detalhe/53109", "012")</f>
      </c>
      <c r="B22" s="4" t="s">
        <f>=HYPERLINK("https://www.rossileiloes.com.br/lote/detalhe/53109", "Rolo compactador. De pneus. MarcaT EMA TERRA mod. SP5L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=HYPERLINK("https://www.rossileiloes.com.br/lote/detalhe/53288", "013")</f>
      </c>
      <c r="B23" s="4" t="s">
        <f>=HYPERLINK("https://www.rossileiloes.com.br/lote/detalhe/53288", "GPS John Deere mod. Star fire iTC")</f>
      </c>
      <c r="C23" s="4" t="inlineStr">
        <is>
          <t>Vendido</t>
        </is>
      </c>
      <c r="D23" s="4" t="inlineStr">
        <is>
          <t>1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=HYPERLINK("https://www.rossileiloes.com.br/lote/detalhe/54523", "014")</f>
      </c>
      <c r="B24" s="4" t="s">
        <f>=HYPERLINK("https://www.rossileiloes.com.br/lote/detalhe/54523", "8 pneus no estado - sendo: 2 - 1100, 2 - 1000/20 e 2 - 275 ( montados) e 2 somente pneus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=HYPERLINK("https://www.rossileiloes.com.br/lote/detalhe/55059", "015")</f>
      </c>
      <c r="B25" s="4" t="s">
        <f>=HYPERLINK("https://www.rossileiloes.com.br/lote/detalhe/55059", "[ VÍDEO ] TRATOR NEW HOLLAND. MOD. 7020. ANO 2013. APROX. 4995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=HYPERLINK("https://www.rossileiloes.com.br/lote/detalhe/53117", "043")</f>
      </c>
      <c r="B26" s="4" t="s">
        <f>=HYPERLINK("https://www.rossileiloes.com.br/lote/detalhe/53117", " Tanque de Combustível. Aprox. 3.000 Litros. Com bomba.")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=HYPERLINK("https://www.rossileiloes.com.br/lote/detalhe/54907", "100")</f>
      </c>
      <c r="B27" s="4" t="s">
        <f>=HYPERLINK("https://www.rossileiloes.com.br/lote/detalhe/54907", "ÔNIBUS VW 18310 BUSSCAR. ANO 2005/05")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=HYPERLINK("https://www.rossileiloes.com.br/lote/detalhe/53089", "101")</f>
      </c>
      <c r="B28" s="4" t="s">
        <f>=HYPERLINK("https://www.rossileiloes.com.br/lote/detalhe/53089", "GUINDASTE MADAL MD25. Ano 90  E  CAMINHÃO SCANIA VAPS 111S Ano 80.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=HYPERLINK("https://www.rossileiloes.com.br/lote/detalhe/53095", "102")</f>
      </c>
      <c r="B29" s="4" t="s">
        <f>=HYPERLINK("https://www.rossileiloes.com.br/lote/detalhe/53095", "GUINDASTE TADANO. 60 Toneladas.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=HYPERLINK("https://www.rossileiloes.com.br/lote/detalhe/53098", "103")</f>
      </c>
      <c r="B30" s="4" t="s">
        <f>=HYPERLINK("https://www.rossileiloes.com.br/lote/detalhe/53098", "Guindaste Grove TMS 760. 60 Toneladas. Ano 1973. Sem motor. Sem câmbio. Sem jib. Sem Pneus.")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=HYPERLINK("https://www.rossileiloes.com.br/lote/detalhe/53099", "104")</f>
      </c>
      <c r="B31" s="4" t="s">
        <f>=HYPERLINK("https://www.rossileiloes.com.br/lote/detalhe/53099", "Guindaste P&amp;H. 15 Toneladas. Ano 1982")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=HYPERLINK("https://www.rossileiloes.com.br/lote/detalhe/53100", "105")</f>
      </c>
      <c r="B32" s="4" t="s">
        <f>=HYPERLINK("https://www.rossileiloes.com.br/lote/detalhe/53100", "Guindaste Hyster modelo K-110. Capacidade 5-tonelada (canarinho). Braço inclinável, movido a GLP")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=HYPERLINK("https://www.rossileiloes.com.br/lote/detalhe/53090", "201")</f>
      </c>
      <c r="B33" s="4" t="s">
        <f>=HYPERLINK("https://www.rossileiloes.com.br/lote/detalhe/53090", " Ford Cargo 4030. Prancha 9 m. Ano 1998. Pneus sucata. SEM MOTOR.")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=HYPERLINK("https://www.rossileiloes.com.br/lote/detalhe/53285", "202")</f>
      </c>
      <c r="B34" s="4" t="s">
        <f>=HYPERLINK("https://www.rossileiloes.com.br/lote/detalhe/53285", "CAMINHÃO M. BENZ 912. ANO 91/91")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37.750,00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=HYPERLINK("https://www.rossileiloes.com.br/lote/detalhe/53105", "204")</f>
      </c>
      <c r="B35" s="4" t="s">
        <f>=HYPERLINK("https://www.rossileiloes.com.br/lote/detalhe/53105", " Trio Elétrico: Caminhão MB/ L 113. Ano 1976. Chassi alongado. Potência total de som: 58.000 Watts")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=HYPERLINK("https://www.rossileiloes.com.br/lote/detalhe/53106", "205")</f>
      </c>
      <c r="B36" s="4" t="s">
        <f>=HYPERLINK("https://www.rossileiloes.com.br/lote/detalhe/53106", " Semi reboque baú. Marca Tectram. Mod. FD F2. Ano 1995. 2 eixos. Pneus regulares")</f>
      </c>
      <c r="C36" s="4" t="inlineStr">
        <is>
          <t>Vendido</t>
        </is>
      </c>
      <c r="D36" s="4" t="inlineStr">
        <is>
          <t>46</t>
        </is>
      </c>
      <c r="E36" s="5" t="inlineStr">
        <is>
          <t>36.750,00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=HYPERLINK("https://www.rossileiloes.com.br/lote/detalhe/53131", "206")</f>
      </c>
      <c r="B37" s="4" t="s">
        <f>=HYPERLINK("https://www.rossileiloes.com.br/lote/detalhe/53131", "REBOQUE CARROCERIA FECHADA. ANO 1975. POSSUI CAMA, ARMÁRIO E PIA")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=HYPERLINK("https://www.rossileiloes.com.br/lote/detalhe/53133", "207")</f>
      </c>
      <c r="B38" s="4" t="s">
        <f>=HYPERLINK("https://www.rossileiloes.com.br/lote/detalhe/53133", "Câmbio Scania 113. Ano 1991. 5 marchas.Com servo-embreagem")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=HYPERLINK("https://www.rossileiloes.com.br/lote/detalhe/53134", "208")</f>
      </c>
      <c r="B39" s="4" t="s">
        <f>=HYPERLINK("https://www.rossileiloes.com.br/lote/detalhe/53134", "Painel Scania 113. Ano 1991")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=HYPERLINK("https://www.rossileiloes.com.br/lote/detalhe/53114", "301")</f>
      </c>
      <c r="B40" s="4" t="s">
        <f>=HYPERLINK("https://www.rossileiloes.com.br/lote/detalhe/53114", "FORD F-1000 Ss. Diesel. Ano 88/88.")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=HYPERLINK("https://www.rossileiloes.com.br/lote/detalhe/53113", "303")</f>
      </c>
      <c r="B41" s="4" t="s">
        <f>=HYPERLINK("https://www.rossileiloes.com.br/lote/detalhe/53113", " [ VÍDEO ] VW PARATI GLS ANO 89/89")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=HYPERLINK("https://www.rossileiloes.com.br/lote/detalhe/53102", "304")</f>
      </c>
      <c r="B42" s="4" t="s">
        <f>=HYPERLINK("https://www.rossileiloes.com.br/lote/detalhe/53102", "MOTO HONDA CRF 230. ANO 2009. COM ACESSÓRIOS. BOM ESTADO.")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=HYPERLINK("https://www.rossileiloes.com.br/lote/detalhe/53118", "307")</f>
      </c>
      <c r="B43" s="4" t="s">
        <f>=HYPERLINK("https://www.rossileiloes.com.br/lote/detalhe/53118", " Reboque Ano 1995. Marca Lençois RRTC")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=HYPERLINK("https://www.rossileiloes.com.br/lote/detalhe/53132", "310")</f>
      </c>
      <c r="B44" s="4" t="s">
        <f>=HYPERLINK("https://www.rossileiloes.com.br/lote/detalhe/53132", "FORD F 1000 SC SS. ANO 93/94. DIESEL.")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=HYPERLINK("https://www.rossileiloes.com.br/lote/detalhe/53135", "311")</f>
      </c>
      <c r="B45" s="4" t="s">
        <f>=HYPERLINK("https://www.rossileiloes.com.br/lote/detalhe/53135", "Carroceria da D20: (Com tampa. Sem para-choque)")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=HYPERLINK("https://www.rossileiloes.com.br/lote/detalhe/53097", "403")</f>
      </c>
      <c r="B46" s="4" t="s">
        <f>=HYPERLINK("https://www.rossileiloes.com.br/lote/detalhe/53097", "Plantadeira SPA Megaflex 4500 Baldan. Ano 2011")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=HYPERLINK("https://www.rossileiloes.com.br/lote/detalhe/53101", "404")</f>
      </c>
      <c r="B47" s="4" t="s">
        <f>=HYPERLINK("https://www.rossileiloes.com.br/lote/detalhe/53101", "Grade Aradora 40/28 - Discos e Mancais novos")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=HYPERLINK("https://www.rossileiloes.com.br/lote/detalhe/53108", "405")</f>
      </c>
      <c r="B48" s="4" t="s">
        <f>=HYPERLINK("https://www.rossileiloes.com.br/lote/detalhe/53108", "Carroceria transbordando Sermag mod12500 .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=HYPERLINK("https://www.rossileiloes.com.br/lote/detalhe/53126", "407")</f>
      </c>
      <c r="B49" s="4" t="s">
        <f>=HYPERLINK("https://www.rossileiloes.com.br/lote/detalhe/53126", " [ RETIRADO ] Terraciador 20 discos.  Marca Tatu. Ano 2003")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=HYPERLINK("https://www.rossileiloes.com.br/lote/detalhe/53124", "408")</f>
      </c>
      <c r="B50" s="4" t="s">
        <f>=HYPERLINK("https://www.rossileiloes.com.br/lote/detalhe/53124", " Terraciador marca Cinema com 20 discos")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18.000,00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=HYPERLINK("https://www.rossileiloes.com.br/lote/detalhe/53110", "501")</f>
      </c>
      <c r="B51" s="4" t="s">
        <f>=HYPERLINK("https://www.rossileiloes.com.br/lote/detalhe/53110", "Colheitadeira Massey Ferguson. Mod. MF 360. Ano 1986.  Sem bateria. Com plataforma para soja")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=HYPERLINK("https://www.rossileiloes.com.br/lote/detalhe/53112", "502")</f>
      </c>
      <c r="B52" s="4" t="s">
        <f>=HYPERLINK("https://www.rossileiloes.com.br/lote/detalhe/53112", ""Mata burro" de trilho de ferro. 2 partes de 2.8 m x 1,0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=HYPERLINK("https://www.rossileiloes.com.br/lote/detalhe/53115", "503")</f>
      </c>
      <c r="B53" s="4" t="s">
        <f>=HYPERLINK("https://www.rossileiloes.com.br/lote/detalhe/53115", "Compressor. Modelo W-29120. Motor 30 CV. Pressão máx: 175 PSI")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=HYPERLINK("https://www.rossileiloes.com.br/lote/detalhe/53103", "504")</f>
      </c>
      <c r="B54" s="4" t="s">
        <f>=HYPERLINK("https://www.rossileiloes.com.br/lote/detalhe/53103", "GRANDE QUANTIDADE DE PEÇAS ORIGINAIS VEÍCULOS FIAT E  DUCATO. SEGUE LISTA ANEXO COM DESCRITIVO DAS PEÇAS E VALORES DE CUSTO.")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=HYPERLINK("https://www.rossileiloes.com.br/lote/detalhe/53093", "507")</f>
      </c>
      <c r="B55" s="4" t="s">
        <f>=HYPERLINK("https://www.rossileiloes.com.br/lote/detalhe/53093", " Outdoor 6x4. Com torre/ Pé direito")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4.990,00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=HYPERLINK("https://www.rossileiloes.com.br/lote/detalhe/53091", "508")</f>
      </c>
      <c r="B56" s="4" t="s">
        <f>=HYPERLINK("https://www.rossileiloes.com.br/lote/detalhe/53091", " Compressor parafuso kaeser M38. Diesel. 3 cilindros. Ano Fab 2001")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=HYPERLINK("https://www.rossileiloes.com.br/lote/detalhe/53092", "509")</f>
      </c>
      <c r="B57" s="4" t="s">
        <f>=HYPERLINK("https://www.rossileiloes.com.br/lote/detalhe/53092", "CAÇAMBA PARA CAMINHÃO TRUCK")</f>
      </c>
      <c r="C57" s="4" t="inlineStr">
        <is>
          <t>Vendido</t>
        </is>
      </c>
      <c r="D57" s="4" t="inlineStr">
        <is>
          <t>1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=HYPERLINK("https://www.rossileiloes.com.br/lote/detalhe/53116", "510")</f>
      </c>
      <c r="B58" s="4" t="s">
        <f>=HYPERLINK("https://www.rossileiloes.com.br/lote/detalhe/53116", " Arado. Marca Líder. 3 Discos")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=HYPERLINK("https://www.rossileiloes.com.br/lote/detalhe/53119", "511")</f>
      </c>
      <c r="B59" s="4" t="s">
        <f>=HYPERLINK("https://www.rossileiloes.com.br/lote/detalhe/53119", " Caixote para Semi-reboque de Cana Picada. Ano 1995. Comprimento: 10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2026-06-28T21:16:31.00Z</dcterms:created>
  <dc:creator>Tellks Tecnologia</dc:creator>
  <cp:revision>0</cp:revision>
</cp:coreProperties>
</file>