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GUINCHOS, DESTILARIA, BARRACÃO, TUBOS CALANDRADOS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=HYPERLINK("https://www.rossileiloes.com.br/lote/detalhe/335926", "901")</f>
      </c>
      <c r="B11" s="4" t="s">
        <f>=HYPERLINK("https://www.rossileiloes.com.br/lote/detalhe/335926", " CAMINHÃO MERCEDES-BENZ L 2213, ANO 1982/1982, COR BRANCA / DIESEL - 3 EIXOS, 6X4 COM GUINDASTE BANTAM PARA 18 TONELADAS - VENDA NO ESTADO CONFORME LOTE EXPOSTO")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145.000,00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=HYPERLINK("https://www.rossileiloes.com.br/lote/detalhe/335930", "1000")</f>
      </c>
      <c r="B12" s="4" t="s">
        <f>=HYPERLINK("https://www.rossileiloes.com.br/lote/detalhe/335930", " GUINCHO TELESCÓPICO MOVÉL CLARK 714, ANO 1976 CAP: 12 TON - VENDA NO ESTADO CONFORME LOTE EXPOSTO")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=HYPERLINK("https://www.rossileiloes.com.br/lote/detalhe/335921", "1001")</f>
      </c>
      <c r="B13" s="4" t="s">
        <f>=HYPERLINK("https://www.rossileiloes.com.br/lote/detalhe/335921", " GUINCHO TELESCÓPICO MOVÉL AUSTIN WESTERN 415 CAP: 14 TON - VENDA NO ESTADO CONFORME LOTE EXPOSTO")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=HYPERLINK("https://www.rossileiloes.com.br/lote/detalhe/335927", "1003")</f>
      </c>
      <c r="B14" s="4" t="s">
        <f>=HYPERLINK("https://www.rossileiloes.com.br/lote/detalhe/335927", " 1 CALANDRA DE 4 ROLOS COM ACIONAMENTO ELÉTRICO/REDUTOR - CALANDRA ATÉ 1" DE CHAPA - VENDA NO ESTADO CONFORME LOTE EXPOSTO")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170.000,00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=HYPERLINK("https://www.rossileiloes.com.br/lote/detalhe/335920", "1004")</f>
      </c>
      <c r="B15" s="4" t="s">
        <f>=HYPERLINK("https://www.rossileiloes.com.br/lote/detalhe/335920", " 1 MAQUINA SOLDA MIG BAMBOZZI TRR 3410S NMR - VENDA NO ESTADO CONFORME LOTE EXPOSTO")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=HYPERLINK("https://www.rossileiloes.com.br/lote/detalhe/335928", "1005")</f>
      </c>
      <c r="B16" s="4" t="s">
        <f>=HYPERLINK("https://www.rossileiloes.com.br/lote/detalhe/335928", " 1 MAQUINA SOLDA MIG BAMBOZZI TRR 3410S NMR - VENDA NO ESTADO CONFORME LOTE EXPOSTO")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=HYPERLINK("https://www.rossileiloes.com.br/lote/detalhe/335939", "1006")</f>
      </c>
      <c r="B17" s="4" t="s">
        <f>=HYPERLINK("https://www.rossileiloes.com.br/lote/detalhe/335939", " 1 MAQUINA SOLDA MIG BAMBOZZI TRR 3410S NMR - VENDA NO ESTADO CONFORME LOTE EXPOSTO")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=HYPERLINK("https://www.rossileiloes.com.br/lote/detalhe/335945", "1007")</f>
      </c>
      <c r="B18" s="4" t="s">
        <f>=HYPERLINK("https://www.rossileiloes.com.br/lote/detalhe/335945", " 1 MAQUINA SOLDA MIG BAMBOZZI TRR 3410S NMR - VENDA NO ESTADO CONFORME LOTE EXPOSTO")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=HYPERLINK("https://www.rossileiloes.com.br/lote/detalhe/335944", "1008")</f>
      </c>
      <c r="B19" s="4" t="s">
        <f>=HYPERLINK("https://www.rossileiloes.com.br/lote/detalhe/335944", " 1 MAQUINA SOLDA MIG BAMBOZZI TRR 3410S NMR - VENDA NO ESTADO CONFORME LOTE EXPOSTO")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=HYPERLINK("https://www.rossileiloes.com.br/lote/detalhe/335924", "1009")</f>
      </c>
      <c r="B20" s="4" t="s">
        <f>=HYPERLINK("https://www.rossileiloes.com.br/lote/detalhe/335924", " 1 MOTOR ELETRICO WEG 30CV - VENDA NO ESTADO CONFORME LOTE EXPOSTO")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3.600,00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=HYPERLINK("https://www.rossileiloes.com.br/lote/detalhe/335923", "1010")</f>
      </c>
      <c r="B21" s="4" t="s">
        <f>=HYPERLINK("https://www.rossileiloes.com.br/lote/detalhe/335923", " 1 MOTOR ELETRICO WEG 25CV - VENDA NO ESTADO CONFORME LOTE EXPOSTO")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=HYPERLINK("https://www.rossileiloes.com.br/lote/detalhe/335919", "1011")</f>
      </c>
      <c r="B22" s="4" t="s">
        <f>=HYPERLINK("https://www.rossileiloes.com.br/lote/detalhe/335919", " 1 MOTOR ELETRICO WEG - 1725 RPM - 3CV - 60HZ - VENDA NO ESTADO CONFORME LOTE EXPOSTO")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=HYPERLINK("https://www.rossileiloes.com.br/lote/detalhe/335935", "1012")</f>
      </c>
      <c r="B23" s="4" t="s">
        <f>=HYPERLINK("https://www.rossileiloes.com.br/lote/detalhe/335935", " 1 MOTOR ELETRICO 4 CV - 60HZ - 1140 RPM - VENDA NO ESTADO CONFORME LOTE EXPOSTO")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=HYPERLINK("https://www.rossileiloes.com.br/lote/detalhe/335932", "1013")</f>
      </c>
      <c r="B24" s="4" t="s">
        <f>=HYPERLINK("https://www.rossileiloes.com.br/lote/detalhe/335932", " 1 MOTOR ELETRICO 3 CV - 60HZ - VENDA NO ESTADO CONFORME LOTE EXPOSTO")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=HYPERLINK("https://www.rossileiloes.com.br/lote/detalhe/335918", "1014")</f>
      </c>
      <c r="B25" s="4" t="s">
        <f>=HYPERLINK("https://www.rossileiloes.com.br/lote/detalhe/335918", " 1 MOTOR ELETRICO WEG - 3 CV - 60HZ - 3490 RPM - VENDA NO ESTADO CONFORME LOTE EXPOSTO")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=HYPERLINK("https://www.rossileiloes.com.br/lote/detalhe/335937", "1015")</f>
      </c>
      <c r="B26" s="4" t="s">
        <f>=HYPERLINK("https://www.rossileiloes.com.br/lote/detalhe/335937", " 1 MOTOR ELETRICO 10CV - 60HZ - 1165 RPM - VENDA NO ESTADO CONFORME LOTE EXPOSTO")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=HYPERLINK("https://www.rossileiloes.com.br/lote/detalhe/335943", "1016")</f>
      </c>
      <c r="B27" s="4" t="s">
        <f>=HYPERLINK("https://www.rossileiloes.com.br/lote/detalhe/335943", " 1 MOTOR ELETRICO WEG 3CV - 60HZ - 860 RPM - VENDA NO ESTADO CONFORME LOTE EXPOSTO")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=HYPERLINK("https://www.rossileiloes.com.br/lote/detalhe/335940", "1017")</f>
      </c>
      <c r="B28" s="4" t="s">
        <f>=HYPERLINK("https://www.rossileiloes.com.br/lote/detalhe/335940", " 1 MOTOR ELETRICO WEG 7,5CV - 60HZ - 1750 RPM - VENDA NO ESTADO CONFORME LOTE EXPOSTO")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=HYPERLINK("https://www.rossileiloes.com.br/lote/detalhe/335934", "1018")</f>
      </c>
      <c r="B29" s="4" t="s">
        <f>=HYPERLINK("https://www.rossileiloes.com.br/lote/detalhe/335934", " 1 MOTOR ELETRICO 30CV - 60HZ - 1765 RPM - VENDA NO ESTADO CONFORME LOTE EXPOSTO")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3.650,00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=HYPERLINK("https://www.rossileiloes.com.br/lote/detalhe/335922", "1019")</f>
      </c>
      <c r="B30" s="4" t="s">
        <f>=HYPERLINK("https://www.rossileiloes.com.br/lote/detalhe/335922", " 1 MOTOR ELETRICO 30CV - 60HZ - 1765 RPM - VENDA NO ESTADO CONFORME LOTE EXPOSTO")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3.650,00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=HYPERLINK("https://www.rossileiloes.com.br/lote/detalhe/335933", "1020")</f>
      </c>
      <c r="B31" s="4" t="s">
        <f>=HYPERLINK("https://www.rossileiloes.com.br/lote/detalhe/335933", " 1 MOTOR ELETRICO WEG 12,5 CV - VENDA NO ESTADO CONFORME LOTE EXPOSTO")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=HYPERLINK("https://www.rossileiloes.com.br/lote/detalhe/335931", "1021")</f>
      </c>
      <c r="B32" s="4" t="s">
        <f>=HYPERLINK("https://www.rossileiloes.com.br/lote/detalhe/335931", " 1 MOTOR ELETRICO WEG - 20CV - VENDA NO ESTADO CONFORME LOTE EXPOSTO")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=HYPERLINK("https://www.rossileiloes.com.br/lote/detalhe/335936", "1022")</f>
      </c>
      <c r="B33" s="4" t="s">
        <f>=HYPERLINK("https://www.rossileiloes.com.br/lote/detalhe/335936", " 1 MOTOR ELETRICO WEG 15CV - 60HZ - 1175 RPM - VENDA NO ESTADO CONFORME LOTE EXPOSTO")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=HYPERLINK("https://www.rossileiloes.com.br/lote/detalhe/335938", "1023")</f>
      </c>
      <c r="B34" s="4" t="s">
        <f>=HYPERLINK("https://www.rossileiloes.com.br/lote/detalhe/335938", " 1 MOTOR ELETRICO WEG 3CV - 60HZ - 1710 RPM - VENDA NO ESTADO CONFORME LOTE EXPOSTO")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=HYPERLINK("https://www.rossileiloes.com.br/lote/detalhe/335941", "1024")</f>
      </c>
      <c r="B35" s="4" t="s">
        <f>=HYPERLINK("https://www.rossileiloes.com.br/lote/detalhe/335941", " 1 MOTOR ELETRICO WEG 1,5CV - 60HZ - 1130 RPM - VENDA NO ESTADO CONFORME LOTE EXPOSTO")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320,00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=HYPERLINK("https://www.rossileiloes.com.br/lote/detalhe/335946", "1025")</f>
      </c>
      <c r="B36" s="4" t="s">
        <f>=HYPERLINK("https://www.rossileiloes.com.br/lote/detalhe/335946", " 1 MOTOR ELETRICO WEG 3CV - 60HZ - 1730 RPM - VENDA NO ESTADO CONFORME LOTE EXPOSTO")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=HYPERLINK("https://www.rossileiloes.com.br/lote/detalhe/335942", "1026")</f>
      </c>
      <c r="B37" s="4" t="s">
        <f>=HYPERLINK("https://www.rossileiloes.com.br/lote/detalhe/335942", " 1 MOTOR ELETRICO WEG 3CV - 60HZ - 1740 RPM - VENDA NO ESTADO CONFORME LOTE EXPOSTO")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=HYPERLINK("https://www.rossileiloes.com.br/lote/detalhe/335925", "1027")</f>
      </c>
      <c r="B38" s="4" t="s">
        <f>=HYPERLINK("https://www.rossileiloes.com.br/lote/detalhe/335925", " 1 MOTOR ELETRICO WEG 3CV - 60HZ - 3500 RPM - VENDA NO ESTADO CONFORME LOTE EXPOSTO")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=HYPERLINK("https://www.rossileiloes.com.br/lote/detalhe/335929", "1028")</f>
      </c>
      <c r="B39" s="4" t="s">
        <f>=HYPERLINK("https://www.rossileiloes.com.br/lote/detalhe/335929", " MAQUINA SERRA FITA FRANHO FM500 - VENDA NO ESTADO CONFORME LOTE EXPOSTO")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=HYPERLINK("https://www.rossileiloes.com.br/lote/detalhe/335947", "1032")</f>
      </c>
      <c r="B40" s="4" t="s">
        <f>=HYPERLINK("https://www.rossileiloes.com.br/lote/detalhe/335947", "CONJUNTO FILTRO ROTATIVO A VÁCUO DORR-OLIVER, DIÂMETRO: 10''X 20'' POL. - NO ESTADO")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=HYPERLINK("https://www.rossileiloes.com.br/lote/detalhe/335948", "1033")</f>
      </c>
      <c r="B41" s="4" t="s">
        <f>=HYPERLINK("https://www.rossileiloes.com.br/lote/detalhe/335948", "CONJUNTO FILTRO ROTATIVO A VÁCUO DORR-OLIVER, DIÂMETRO: 10''X 20'' POL. - NO ESTADO")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=HYPERLINK("https://www.rossileiloes.com.br/lote/detalhe/335883", "2000")</f>
      </c>
      <c r="B42" s="4" t="s">
        <f>=HYPERLINK("https://www.rossileiloes.com.br/lote/detalhe/335883", "DESTILARIA PARA 220M³/d ALCOOL HIDRATADO - VENDA NO ESTADO CONFORME LOTE EXPOSTO")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2.000.000,00</t>
        </is>
      </c>
      <c r="F42" s="4" t="inlineStr">
        <is>
          <t>10000.00</t>
        </is>
      </c>
    </row>
    <row collapsed="false" customFormat="false" customHeight="false" hidden="false" ht="12.1" outlineLevel="0" r="43">
      <c r="A43" s="5" t="s">
        <f>=HYPERLINK("https://www.rossileiloes.com.br/lote/detalhe/335867", "2001")</f>
      </c>
      <c r="B43" s="4" t="s">
        <f>=HYPERLINK("https://www.rossileiloes.com.br/lote/detalhe/335867", "ESTRUTURA DE BARRACÃO (PÉ DIREITO COM 12 UNIDADES DE VIGA H 350 X 350 COM 16,9M ALTURA, TESOURA COM 6 UNIDADES DE VIGA U 6" COM 12,4M E TESOURA COM 6 UNIDADES DE VIGA U 6" COM 6,5M) - VENDA NO ESTADO CONFORME LOTE EXPOSTO")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=HYPERLINK("https://www.rossileiloes.com.br/lote/detalhe/335894", "2002")</f>
      </c>
      <c r="B44" s="4" t="s">
        <f>=HYPERLINK("https://www.rossileiloes.com.br/lote/detalhe/335894", " ELETROIMÃ ITALINDUSTRIA 80" - VENDA NO ESTADO CONFORME LOTE EXPOSTO")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=HYPERLINK("https://www.rossileiloes.com.br/lote/detalhe/335878", "2003")</f>
      </c>
      <c r="B45" s="4" t="s">
        <f>=HYPERLINK("https://www.rossileiloes.com.br/lote/detalhe/335878", "ELETROIMÃ ITALINDUSTRIA 94" - VENDA NO ESTADO CONFORME LOTE EXPOSTO")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=HYPERLINK("https://www.rossileiloes.com.br/lote/detalhe/335880", "2004")</f>
      </c>
      <c r="B46" s="4" t="s">
        <f>=HYPERLINK("https://www.rossileiloes.com.br/lote/detalhe/335880", " VÁLVULA 14" REFORMADA - VENDA NO ESTADO CONFORME LOTE EXPOSTO")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=HYPERLINK("https://www.rossileiloes.com.br/lote/detalhe/335879", "2005")</f>
      </c>
      <c r="B47" s="4" t="s">
        <f>=HYPERLINK("https://www.rossileiloes.com.br/lote/detalhe/335879", " VÁLVULA 30" - VENDA NO ESTADO CONFORME LOTE EXPOSTO")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=HYPERLINK("https://www.rossileiloes.com.br/lote/detalhe/335903", "2006")</f>
      </c>
      <c r="B48" s="4" t="s">
        <f>=HYPERLINK("https://www.rossileiloes.com.br/lote/detalhe/335903", " ELETROIMÃ 64" - VENDA NO ESTADO CONFORME LOTE EXPOSTO")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=HYPERLINK("https://www.rossileiloes.com.br/lote/detalhe/335892", "2008")</f>
      </c>
      <c r="B49" s="4" t="s">
        <f>=HYPERLINK("https://www.rossileiloes.com.br/lote/detalhe/335892", " FILTRO DE LINHA PARA VAPOR E AGUA - VENDA NO ESTADO CONFORME LOTE EXPOSTO")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10.500,00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=HYPERLINK("https://www.rossileiloes.com.br/lote/detalhe/335900", "2009")</f>
      </c>
      <c r="B50" s="4" t="s">
        <f>=HYPERLINK("https://www.rossileiloes.com.br/lote/detalhe/335900", " APROXIMADAMENTE 20 METROS DE CORRIMÃO EM IINOX - VENDA NO ESTADO CONFORME LOTE EXPOSTO")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=HYPERLINK("https://www.rossileiloes.com.br/lote/detalhe/335899", "2012")</f>
      </c>
      <c r="B51" s="4" t="s">
        <f>=HYPERLINK("https://www.rossileiloes.com.br/lote/detalhe/335899", " FREIO PARA PONTE ROLANTE SEMINOVO - VENDA NO ESTADO CONFORME LOTE EXPOSTO")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300.00</t>
        </is>
      </c>
    </row>
    <row collapsed="false" customFormat="false" customHeight="false" hidden="false" ht="12.1" outlineLevel="0" r="52">
      <c r="A52" s="5" t="s">
        <f>=HYPERLINK("https://www.rossileiloes.com.br/lote/detalhe/335902", "2013")</f>
      </c>
      <c r="B52" s="4" t="s">
        <f>=HYPERLINK("https://www.rossileiloes.com.br/lote/detalhe/335902", " FREIO PARA PONTE ROLANTE SEMINOVO - VENDA NO ESTADO CONFORME LOTE EXPOSTO")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11.500,00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=HYPERLINK("https://www.rossileiloes.com.br/lote/detalhe/335881", "2014")</f>
      </c>
      <c r="B53" s="4" t="s">
        <f>=HYPERLINK("https://www.rossileiloes.com.br/lote/detalhe/335881", "GUINCHO HILO DE APROX. 12,40 METROS DE ALTURA COM UMA BASE DE 3,40 METROS DE ALTURA P/ DESCARGA DE CAMINHÃO - VENDA NO ESTADO CONFORME LOTE EXPOSTO")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=HYPERLINK("https://www.rossileiloes.com.br/lote/detalhe/335870", "2016")</f>
      </c>
      <c r="B54" s="4" t="s">
        <f>=HYPERLINK("https://www.rossileiloes.com.br/lote/detalhe/335870", "GUINCHO HILO PARA 35 TONELADAS DE 15,8 METROS DE ALTURA P/ DESCARGA DE CAMINHÃO  - VENDA NO ESTADO CONFORME LOTE EXPOSTO")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=HYPERLINK("https://www.rossileiloes.com.br/lote/detalhe/335855", "2020")</f>
      </c>
      <c r="B55" s="4" t="s">
        <f>=HYPERLINK("https://www.rossileiloes.com.br/lote/detalhe/335855", " PRÉ AQUECEDOR DE 150 - VENDA NO ESTADO CONFORME LOTE EXPOSTO")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=HYPERLINK("https://www.rossileiloes.com.br/lote/detalhe/335891", "2020")</f>
      </c>
      <c r="B56" s="4" t="s">
        <f>=HYPERLINK("https://www.rossileiloes.com.br/lote/detalhe/335891", " PRÉ AQUECEDOR DE 150 - VENDA NO ESTADO CONFORME LOTE EXPOSTO")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=HYPERLINK("https://www.rossileiloes.com.br/lote/detalhe/335858", "2022")</f>
      </c>
      <c r="B57" s="4" t="s">
        <f>=HYPERLINK("https://www.rossileiloes.com.br/lote/detalhe/335858", " PRÉ AQUECEDOR DE 150- VENDA NO ESTADO CONFORME LOTE EXPOSTO")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=HYPERLINK("https://www.rossileiloes.com.br/lote/detalhe/335877", "2023")</f>
      </c>
      <c r="B58" s="4" t="s">
        <f>=HYPERLINK("https://www.rossileiloes.com.br/lote/detalhe/335877", "1 DESFIBRADOR 100" COM 38 PLACAS - VENDA NO ESTADO CONFORME LOTE EXPOSTO")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=HYPERLINK("https://www.rossileiloes.com.br/lote/detalhe/335914", "2024")</f>
      </c>
      <c r="B59" s="4" t="s">
        <f>=HYPERLINK("https://www.rossileiloes.com.br/lote/detalhe/335914", "01 UN.  DESFIBRADOR 58" COM 2 MANCAIS - VENDA NO ESTADO CONFORME LOTE EXPOSTO")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95.000,00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=HYPERLINK("https://www.rossileiloes.com.br/lote/detalhe/335915", "2025")</f>
      </c>
      <c r="B60" s="4" t="s">
        <f>=HYPERLINK("https://www.rossileiloes.com.br/lote/detalhe/335915", "01 UN  DESFIBRADOR  58" COM 2 MANCAIS - VENDA NO ESTADO CONFORME LOTE EXPOSTO")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95.000,00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=HYPERLINK("https://www.rossileiloes.com.br/lote/detalhe/335916", "2026")</f>
      </c>
      <c r="B61" s="4" t="s">
        <f>=HYPERLINK("https://www.rossileiloes.com.br/lote/detalhe/335916", "01 UN.  DESFIBRADOR 52" COM 2 MANCAIS E ACOPLAMENTO - VENDA NO ESTADO CONFORME LOTE EXPOSTO")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90.000,00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=HYPERLINK("https://www.rossileiloes.com.br/lote/detalhe/335917", "2027")</f>
      </c>
      <c r="B62" s="4" t="s">
        <f>=HYPERLINK("https://www.rossileiloes.com.br/lote/detalhe/335917", "01 UN. DESFIBRADOR 52" COM 2 MANCAIS - VENDA NO ESTADO CONFORME LOTE EXPOSTO")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=HYPERLINK("https://www.rossileiloes.com.br/lote/detalhe/335888", "2028")</f>
      </c>
      <c r="B63" s="4" t="s">
        <f>=HYPERLINK("https://www.rossileiloes.com.br/lote/detalhe/335888", "ESTEIRA DE APROX. 21 METROS EM FUNCIONAMENTO - VENDA NO ESTADO CONFORME LOTE EXPOSTO")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105.000,00</t>
        </is>
      </c>
      <c r="F63" s="4" t="inlineStr">
        <is>
          <t>3000.00</t>
        </is>
      </c>
    </row>
    <row collapsed="false" customFormat="false" customHeight="false" hidden="false" ht="12.1" outlineLevel="0" r="64">
      <c r="A64" s="5" t="s">
        <f>=HYPERLINK("https://www.rossileiloes.com.br/lote/detalhe/335882", "2029")</f>
      </c>
      <c r="B64" s="4" t="s">
        <f>=HYPERLINK("https://www.rossileiloes.com.br/lote/detalhe/335882", " ESTEIRA DE APROX. 15 METROS 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50.000,00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=HYPERLINK("https://www.rossileiloes.com.br/lote/detalhe/335859", "2038")</f>
      </c>
      <c r="B65" s="4" t="s">
        <f>=HYPERLINK("https://www.rossileiloes.com.br/lote/detalhe/335859", " [ LANCE POR KG ] TUBOS CALANDRADOS DE 10" A 40" - APROX. 6000 KG - VENDA NO ESTADO CONFORME LOTE EXPOSTO")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3,50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=HYPERLINK("https://www.rossileiloes.com.br/lote/detalhe/335887", "2039")</f>
      </c>
      <c r="B66" s="4" t="s">
        <f>=HYPERLINK("https://www.rossileiloes.com.br/lote/detalhe/335887", " REDUTOR REFORMADO 1:54,44 HT-90 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=HYPERLINK("https://www.rossileiloes.com.br/lote/detalhe/335884", "2040")</f>
      </c>
      <c r="B67" s="4" t="s">
        <f>=HYPERLINK("https://www.rossileiloes.com.br/lote/detalhe/335884", " REDUTOR 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5.500,00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=HYPERLINK("https://www.rossileiloes.com.br/lote/detalhe/335886", "2041")</f>
      </c>
      <c r="B68" s="4" t="s">
        <f>=HYPERLINK("https://www.rossileiloes.com.br/lote/detalhe/335886", " REDUTOR")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14.500,00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=HYPERLINK("https://www.rossileiloes.com.br/lote/detalhe/335890", "2042")</f>
      </c>
      <c r="B69" s="4" t="s">
        <f>=HYPERLINK("https://www.rossileiloes.com.br/lote/detalhe/335890", " REDUTOR 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=HYPERLINK("https://www.rossileiloes.com.br/lote/detalhe/335889", "2043")</f>
      </c>
      <c r="B70" s="4" t="s">
        <f>=HYPERLINK("https://www.rossileiloes.com.br/lote/detalhe/335889", " REDUTOR")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=HYPERLINK("https://www.rossileiloes.com.br/lote/detalhe/335885", "2044")</f>
      </c>
      <c r="B71" s="4" t="s">
        <f>=HYPERLINK("https://www.rossileiloes.com.br/lote/detalhe/335885", " REDUTOR 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=HYPERLINK("https://www.rossileiloes.com.br/lote/detalhe/335908", "2045")</f>
      </c>
      <c r="B72" s="4" t="s">
        <f>=HYPERLINK("https://www.rossileiloes.com.br/lote/detalhe/335908", " EIXO DE ACIONAMENTO DA MESA ALIMENTADORA COM 11 ENGRENAGENS - VENDA NO ESTADO CONFORME LOTE EXPOSTO")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20.000,00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=HYPERLINK("https://www.rossileiloes.com.br/lote/detalhe/335905", "2046")</f>
      </c>
      <c r="B73" s="4" t="s">
        <f>=HYPERLINK("https://www.rossileiloes.com.br/lote/detalhe/335905", " EIXO DE ACIONAMENTO DA MESA ALIMENTADORA COM 11 ENGRENAGENS - VENDA NO ESTADO CONFORME LOTE EXPOSTO")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20.000,00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=HYPERLINK("https://www.rossileiloes.com.br/lote/detalhe/335907", "2047")</f>
      </c>
      <c r="B74" s="4" t="s">
        <f>=HYPERLINK("https://www.rossileiloes.com.br/lote/detalhe/335907", " EIXO DE ACIONAMENTO DA MESA ALIMENTADORA COM 16 ENGRENAGENS - VENDA NO ESTADO CONFORME LOTE EXPOSTO")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=HYPERLINK("https://www.rossileiloes.com.br/lote/detalhe/335911", "2048")</f>
      </c>
      <c r="B75" s="4" t="s">
        <f>=HYPERLINK("https://www.rossileiloes.com.br/lote/detalhe/335911", " EIXO TRASEIRO DA MESA ALIMENTADORA COM 5 ROLDANAS - VENDA NO ESTADO CONFORME LOTE EXPOSTO")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=HYPERLINK("https://www.rossileiloes.com.br/lote/detalhe/335906", "2049")</f>
      </c>
      <c r="B76" s="4" t="s">
        <f>=HYPERLINK("https://www.rossileiloes.com.br/lote/detalhe/335906", " EIXO TRASEIRO DA MESA ALIMENTADORA COM 5 ROLDANAS - VENDA NO ESTADO CONFORME LOTE EXPOSTO")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8.500,00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=HYPERLINK("https://www.rossileiloes.com.br/lote/detalhe/335913", "2050")</f>
      </c>
      <c r="B77" s="4" t="s">
        <f>=HYPERLINK("https://www.rossileiloes.com.br/lote/detalhe/335913", " EIXO TRASEIRO DA MESA ALIMENTADORA COM 6 ROLDANAS - VENDA NO ESTADO CONFORME LOTE EXPOSTO")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=HYPERLINK("https://www.rossileiloes.com.br/lote/detalhe/335912", "2051")</f>
      </c>
      <c r="B78" s="4" t="s">
        <f>=HYPERLINK("https://www.rossileiloes.com.br/lote/detalhe/335912", " EIXO TRASEIRO DA MESA ALIMENTADORA COM 11 ROLDANAS - VENDA NO ESTADO CONFORME LOTE EXPOSTO")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14.000,00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=HYPERLINK("https://www.rossileiloes.com.br/lote/detalhe/335910", "2052")</f>
      </c>
      <c r="B79" s="4" t="s">
        <f>=HYPERLINK("https://www.rossileiloes.com.br/lote/detalhe/335910", " EIXO TRASEIRO DA MESA ALIMENTADORA COM 11 ROLDANAS - VENDA NO ESTADO CONFORME LOTE EXPOSTO")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14.000,00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=HYPERLINK("https://www.rossileiloes.com.br/lote/detalhe/335909", "2053")</f>
      </c>
      <c r="B80" s="4" t="s">
        <f>=HYPERLINK("https://www.rossileiloes.com.br/lote/detalhe/335909", " [ LANCE POR UNIDADE ] APROXIMADAMENTE 120 FACAS DO ROLO PICADOR DE COLHEDORA - 845mm x 65mm - VENDA NO ESTADO CONFORME LOTE EXPOSTO")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17,00</t>
        </is>
      </c>
      <c r="F80" s="4" t="inlineStr">
        <is>
          <t>0.50</t>
        </is>
      </c>
    </row>
    <row collapsed="false" customFormat="false" customHeight="false" hidden="false" ht="12.1" outlineLevel="0" r="81">
      <c r="A81" s="5" t="s">
        <f>=HYPERLINK("https://www.rossileiloes.com.br/lote/detalhe/335860", "2080")</f>
      </c>
      <c r="B81" s="4" t="s">
        <f>=HYPERLINK("https://www.rossileiloes.com.br/lote/detalhe/335860", " VALVULA GAVETA 14" USADA - VENDA NO ESTADO CONFORME LOTE EXPOSTO")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=HYPERLINK("https://www.rossileiloes.com.br/lote/detalhe/335857", "2081")</f>
      </c>
      <c r="B82" s="4" t="s">
        <f>=HYPERLINK("https://www.rossileiloes.com.br/lote/detalhe/335857", " VALVULA GAVETA 14" USADA - VENDA NO ESTADO CONFORME LOTE EXPOSTO")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=HYPERLINK("https://www.rossileiloes.com.br/lote/detalhe/335856", "2091")</f>
      </c>
      <c r="B83" s="4" t="s">
        <f>=HYPERLINK("https://www.rossileiloes.com.br/lote/detalhe/335856", " 5 UNIDADES DE CAIXAS COM 10 CONJUNTOS DE MANGUEIRA FLEXIVEL DE 1,5M PARA SPRINKLER (50 UNIDADES DE CONJUNTOS NO TOTAL) - VENDA NO ESTADO CONFORME LOTE EXPOSTO")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=HYPERLINK("https://www.rossileiloes.com.br/lote/detalhe/335866", "2092")</f>
      </c>
      <c r="B84" s="4" t="s">
        <f>=HYPERLINK("https://www.rossileiloes.com.br/lote/detalhe/335866", " 5 UNIDADES DE CAIXAS COM 10 CONJUNTOS DE MANGUEIRA FLEXIVEL DE 1,5M PARA SPRINKLER (50 UNIDADES DE CONJUNTOS NO TOTAL) - VENDA NO ESTADO CONFORME LOTE EXPOSTO")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=HYPERLINK("https://www.rossileiloes.com.br/lote/detalhe/335864", "2093")</f>
      </c>
      <c r="B85" s="4" t="s">
        <f>=HYPERLINK("https://www.rossileiloes.com.br/lote/detalhe/335864", " 5 UNIDADES DE CAIXAS COM 10 CONJUNTOS DE MANGUEIRA FLEXIVEL DE 1,5M PARA SPRINKLER (50 UNIDADES DE CONJUNTOS NO TOTAL) - VENDA NO ESTADO CONFORME LOTE EXPOSTO")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=HYPERLINK("https://www.rossileiloes.com.br/lote/detalhe/335862", "2094")</f>
      </c>
      <c r="B86" s="4" t="s">
        <f>=HYPERLINK("https://www.rossileiloes.com.br/lote/detalhe/335862", " 5 UNIDADES DE CAIXAS COM 10 CONJUNTOS DE MANGUEIRA FLEXIVEL DE 1,5M PARA SPRINKLER (50 UNIDADES DE CONJUNTOS NO TOTAL) - VENDA NO ESTADO CONFORME LOTE EXPOSTO")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=HYPERLINK("https://www.rossileiloes.com.br/lote/detalhe/335863", "2095")</f>
      </c>
      <c r="B87" s="4" t="s">
        <f>=HYPERLINK("https://www.rossileiloes.com.br/lote/detalhe/335863", "20 UNIDADES DE CAIXAS COM 10 CONJUNTOS DE MANGUEIRA FLEXIVEL DE 1,5M PARA SPRINKLER (200 UNIDADES DE CONJUNTOS NO TOTAL) - VENDA NO ESTADO CONFORME LOTE EXPOSTO")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=HYPERLINK("https://www.rossileiloes.com.br/lote/detalhe/335861", "2099")</f>
      </c>
      <c r="B88" s="4" t="s">
        <f>=HYPERLINK("https://www.rossileiloes.com.br/lote/detalhe/335861", " 50 UNIDADES DE CAIXAS COM 10 CONJUNTOS DE MANGUEIRA FLEXIVEL DE 1,5M PARA SPRINKLER (Aprox. 500 UNIDADES DE CONJUNTOS NO TOTAL) - VENDA NO ESTADO CONFORME LOTE EXPOSTO")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=HYPERLINK("https://www.rossileiloes.com.br/lote/detalhe/335865", "2109")</f>
      </c>
      <c r="B89" s="4" t="s">
        <f>=HYPERLINK("https://www.rossileiloes.com.br/lote/detalhe/335865", "1 UNIDADE DE CAIXA COM 10 CONJUNTOS DE MANGUEIRA FLEXIVEL DE 1,5M PARA SPRINKLER (20 UNIDADES DE CONJUNTOS NO TOTAL) - VENDA NO ESTADO CONFORME LOTE EXPOSTO")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=HYPERLINK("https://www.rossileiloes.com.br/lote/detalhe/335898", "2110")</f>
      </c>
      <c r="B90" s="4" t="s">
        <f>=HYPERLINK("https://www.rossileiloes.com.br/lote/detalhe/335898", " 2 ENGRENAGENS PARA EIXO DE ACIONAMENTO DA MESA ALIMENTADORA - DIAMETRO INTERNO COM 200MM E EXTERNO 290MM - 9 DENTES - VENDA NO ESTADO CONFORME LOTE EXPOSTO")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3.200,00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=HYPERLINK("https://www.rossileiloes.com.br/lote/detalhe/335893", "2111")</f>
      </c>
      <c r="B91" s="4" t="s">
        <f>=HYPERLINK("https://www.rossileiloes.com.br/lote/detalhe/335893", " 2 ENGRENAGENS PARA EIXO DE ACIONAMENTO DA MESA ALIMENTADORA - DIAMETRO INTERNO COM 200MM E EXTERNO 290MM - 9 DENTES - VENDA NO ESTADO CONFORME LOTE EXPOSTO")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3.200,00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=HYPERLINK("https://www.rossileiloes.com.br/lote/detalhe/335901", "2112")</f>
      </c>
      <c r="B92" s="4" t="s">
        <f>=HYPERLINK("https://www.rossileiloes.com.br/lote/detalhe/335901", " 2 ENGRENAGENS PARA EIXO DE ACIONAMENTO DA MESA ALIMENTADORA - DIAMETRO INTERNO COM 200MM E EXTERNO 290MM - 9 DENTES - VENDA NO ESTADO CONFORME LOTE EXPOSTO")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3.200,00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=HYPERLINK("https://www.rossileiloes.com.br/lote/detalhe/335896", "2113")</f>
      </c>
      <c r="B93" s="4" t="s">
        <f>=HYPERLINK("https://www.rossileiloes.com.br/lote/detalhe/335896", " 2 ENGRENAGENS PARA EIXO DE ACIONAMENTO DA MESA ALIMENTADORA - DIAMETRO INTERNO COM 200MM E EXTERNO 290MM - 9 DENTES - VENDA NO ESTADO CONFORME LOTE EXPOSTO")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3.200,00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=HYPERLINK("https://www.rossileiloes.com.br/lote/detalhe/335904", "2114")</f>
      </c>
      <c r="B94" s="4" t="s">
        <f>=HYPERLINK("https://www.rossileiloes.com.br/lote/detalhe/335904", " 2 ENGRENAGENS PARA EIXO DE ACIONAMENTO DA MESA ALIMENTADORA - DIAMETRO INTERNO COM 200MM E EXTERNO 290MM - 9 DENTES - VENDA NO ESTADO CONFORME LOTE EXPOSTO")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3.200,00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=HYPERLINK("https://www.rossileiloes.com.br/lote/detalhe/335895", "2115")</f>
      </c>
      <c r="B95" s="4" t="s">
        <f>=HYPERLINK("https://www.rossileiloes.com.br/lote/detalhe/335895", " 2 ENGRENAGENS PARA EIXO DE ACIONAMENTO DA MESA ALIMENTADORA - DIAMETRO INTERNO COM 200MM E EXTERNO 290MM - 9 DENTES - VENDA NO ESTADO CONFORME LOTE EXPOSTO")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3.200,00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=HYPERLINK("https://www.rossileiloes.com.br/lote/detalhe/335897", "2116")</f>
      </c>
      <c r="B96" s="4" t="s">
        <f>=HYPERLINK("https://www.rossileiloes.com.br/lote/detalhe/335897", " 3 ENGRENAGENS PARA EIXO DE ACIONAMENTO DA MESA ALIMENTADORA - DIAMETRO INTERNO COM 200MM E EXTERNO 290MM - 9 DENTES - VENDA NO ESTADO CONFORME LOTE EXPOSTO")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5.200,00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=HYPERLINK("https://www.rossileiloes.com.br/lote/detalhe/335869", "2126")</f>
      </c>
      <c r="B97" s="4" t="s">
        <f>=HYPERLINK("https://www.rossileiloes.com.br/lote/detalhe/335869", " 8 VALVULAS DUPLAS - VENDA NO ESTADO CONFORME LOTE EXPOSTO")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=HYPERLINK("https://www.rossileiloes.com.br/lote/detalhe/335868", "2129")</f>
      </c>
      <c r="B98" s="4" t="s">
        <f>=HYPERLINK("https://www.rossileiloes.com.br/lote/detalhe/335868", "[ LANCE POR KG ] TARUGOS (EIXOS) DE 175MM Ø À 310MM Ø - APROX. 15.000 KG - DIFERENTES COMPRIMENTOS - VENDA NO ESTADO CONFORME LOTE EXPOSTO")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0.10</t>
        </is>
      </c>
    </row>
    <row collapsed="false" customFormat="false" customHeight="false" hidden="false" ht="12.1" outlineLevel="0" r="99">
      <c r="A99" s="5" t="s">
        <f>=HYPERLINK("https://www.rossileiloes.com.br/lote/detalhe/335871", "2154")</f>
      </c>
      <c r="B99" s="4" t="s">
        <f>=HYPERLINK("https://www.rossileiloes.com.br/lote/detalhe/335871", " VALVULA GAVETA 12" USADA - VENDA NO ESTADO CONFORME LOTE EXPOSTO")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=HYPERLINK("https://www.rossileiloes.com.br/lote/detalhe/335875", "2174")</f>
      </c>
      <c r="B100" s="4" t="s">
        <f>=HYPERLINK("https://www.rossileiloes.com.br/lote/detalhe/335875", " 1 TAMPO TORISFÉRICO COM DIAMETRO EXTERNO: 4.500MM; ESPESSURA: 5/8"; ALTURA INTERNA 975MM;")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=HYPERLINK("https://www.rossileiloes.com.br/lote/detalhe/335873", "2175")</f>
      </c>
      <c r="B101" s="4" t="s">
        <f>=HYPERLINK("https://www.rossileiloes.com.br/lote/detalhe/335873", " 1 TAMPO TORISFÉRICO COM DIAMETRO EXTERNO: 4.550MM; ESPESSURA: 1/2"; ALTURA INTERNA 893MM;")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=HYPERLINK("https://www.rossileiloes.com.br/lote/detalhe/335872", "2176")</f>
      </c>
      <c r="B102" s="4" t="s">
        <f>=HYPERLINK("https://www.rossileiloes.com.br/lote/detalhe/335872", " 1 TAMPO TORISFÉRICO COM DIAMETRO EXTERNO: 4.550MM; ESPESSURA: 1/2"; ALTURA INTERNA 880MM")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=HYPERLINK("https://www.rossileiloes.com.br/lote/detalhe/335874", "2177")</f>
      </c>
      <c r="B103" s="4" t="s">
        <f>=HYPERLINK("https://www.rossileiloes.com.br/lote/detalhe/335874", " 1 TAMPO TORISFÉRICO COM DIAMETRO EXTERNO: 4.550MM; ESPESSURA: 1/2"; ALTURA INTERNA 890MM")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=HYPERLINK("https://www.rossileiloes.com.br/lote/detalhe/335876", "2178")</f>
      </c>
      <c r="B104" s="4" t="s">
        <f>=HYPERLINK("https://www.rossileiloes.com.br/lote/detalhe/335876", " 1 TAMPO TORISFÉRICO COM DIAMETRO EXTERNO: 4.550MM; ESPESSURA: 1/2"; ALTURA INTERNA 875MM")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2026-06-05T23:04:43.00Z</dcterms:created>
  <dc:creator>Tellks Tecnologia</dc:creator>
  <cp:revision>0</cp:revision>
</cp:coreProperties>
</file>