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VARIEDADES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=HYPERLINK("https://www.rossileiloes.com.br/lote/detalhe/333716", "005")</f>
      </c>
      <c r="B11" s="4" t="s">
        <f>=HYPERLINK("https://www.rossileiloes.com.br/lote/detalhe/333716", "LANCHA DIAMAR ANO 1993  23 PÉS ( 7,60MTS) MOTOR CARBURADO 200HP / COM TOLDO/ REBOQUE/FERREIRA   2 EIXOS ANO 20/21  ( DOC. OK)")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=HYPERLINK("https://www.rossileiloes.com.br/lote/detalhe/333595", "008")</f>
      </c>
      <c r="B12" s="4" t="s">
        <f>=HYPERLINK("https://www.rossileiloes.com.br/lote/detalhe/333595", "VW/GOL CL 1.6 MI  ANO 1998/1999 GASOLINA COR BRANCA- FUNCIONANDO (no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=HYPERLINK("https://www.rossileiloes.com.br/lote/detalhe/333714", "009")</f>
      </c>
      <c r="B13" s="4" t="s">
        <f>=HYPERLINK("https://www.rossileiloes.com.br/lote/detalhe/333714", "TOYOTA BANDEIRANTES - PRATA - ANO 1983")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=HYPERLINK("https://www.rossileiloes.com.br/lote/detalhe/333728", "010")</f>
      </c>
      <c r="B14" s="4" t="s">
        <f>=HYPERLINK("https://www.rossileiloes.com.br/lote/detalhe/333728", "Impressora Multifuncional Ricoh MP 5210. Unidade de chão com rodízios (com bandejas adicionais).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=HYPERLINK("https://www.rossileiloes.com.br/lote/detalhe/333729", "011")</f>
      </c>
      <c r="B15" s="4" t="s">
        <f>=HYPERLINK("https://www.rossileiloes.com.br/lote/detalhe/333729", "[ VÍDEO ] VW / NOVA SEVEIRO CS ANO 2014/2014 - COR BRANCA-FLEX / COM TRAVA E VIDRO ELETRICO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=HYPERLINK("https://www.rossileiloes.com.br/lote/detalhe/333717", "012")</f>
      </c>
      <c r="B16" s="4" t="s">
        <f>=HYPERLINK("https://www.rossileiloes.com.br/lote/detalhe/333717", "[ VÍDEO ] FORD / RANGER LTD CD4  32  LIMITED. - ANO 2013/2014 - DIESEL - COR PRETA  - DOC. OK  - AUTOMÁTICA  (MOTOR DESMONTADO)")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=HYPERLINK("https://www.rossileiloes.com.br/lote/detalhe/333505", "013")</f>
      </c>
      <c r="B17" s="4" t="s">
        <f>=HYPERLINK("https://www.rossileiloes.com.br/lote/detalhe/333505",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=HYPERLINK("https://www.rossileiloes.com.br/lote/detalhe/333556", "017")</f>
      </c>
      <c r="B18" s="4" t="s">
        <f>=HYPERLINK("https://www.rossileiloes.com.br/lote/detalhe/333556", "01 UNIDADE DE BARRIL DE CARVALHO DE 200 LITROS.")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=HYPERLINK("https://www.rossileiloes.com.br/lote/detalhe/333498", "019")</f>
      </c>
      <c r="B19" s="4" t="s">
        <f>=HYPERLINK("https://www.rossileiloes.com.br/lote/detalhe/333498",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=HYPERLINK("https://www.rossileiloes.com.br/lote/detalhe/333497", "020")</f>
      </c>
      <c r="B20" s="4" t="s">
        <f>=HYPERLINK("https://www.rossileiloes.com.br/lote/detalhe/333497",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=HYPERLINK("https://www.rossileiloes.com.br/lote/detalhe/333730", "021")</f>
      </c>
      <c r="B21" s="4" t="s">
        <f>=HYPERLINK("https://www.rossileiloes.com.br/lote/detalhe/333730", "APROX. 300 UN. DE MATERIAIS  ELÉTRICOS  DIVERSOS (LOTE 1)")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=HYPERLINK("https://www.rossileiloes.com.br/lote/detalhe/333509", "023")</f>
      </c>
      <c r="B22" s="4" t="s">
        <f>=HYPERLINK("https://www.rossileiloes.com.br/lote/detalhe/333509",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=HYPERLINK("https://www.rossileiloes.com.br/lote/detalhe/333731", "024")</f>
      </c>
      <c r="B23" s="4" t="s">
        <f>=HYPERLINK("https://www.rossileiloes.com.br/lote/detalhe/333731", "APROX. 67 UN. DE MATERIAIS  ELÉTRICOS  DIVERSOS(LOTE 2)")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=HYPERLINK("https://www.rossileiloes.com.br/lote/detalhe/333732", "025")</f>
      </c>
      <c r="B24" s="4" t="s">
        <f>=HYPERLINK("https://www.rossileiloes.com.br/lote/detalhe/333732", "APROX.17 UN. DE MATERIAIS  ELÉTRICOS  DIVERSOS(LOTE 3)")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=HYPERLINK("https://www.rossileiloes.com.br/lote/detalhe/333733", "026")</f>
      </c>
      <c r="B25" s="4" t="s">
        <f>=HYPERLINK("https://www.rossileiloes.com.br/lote/detalhe/333733", "APROX.28 UN. DE MATERIAIS  ELÉTRICOS  DIVERSOS(LOTE 4)")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=HYPERLINK("https://www.rossileiloes.com.br/lote/detalhe/333734", "027")</f>
      </c>
      <c r="B26" s="4" t="s">
        <f>=HYPERLINK("https://www.rossileiloes.com.br/lote/detalhe/333734", "APROX.754 UN. DE MATERIAIS  ELÉTRICOS  DIVERSOS(LOTE 5)")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=HYPERLINK("https://www.rossileiloes.com.br/lote/detalhe/333722", "030")</f>
      </c>
      <c r="B27" s="4" t="s">
        <f>=HYPERLINK("https://www.rossileiloes.com.br/lote/detalhe/333722", " Aprox. 200 unidades de Estojo De Veludo Sofisticado Caixa Preto Presente Caneta Joia.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=HYPERLINK("https://www.rossileiloes.com.br/lote/detalhe/333721", "031")</f>
      </c>
      <c r="B28" s="4" t="s">
        <f>=HYPERLINK("https://www.rossileiloes.com.br/lote/detalhe/333721", " Aprox. 90 unidades de Guirlanda Sino De Vento Decorativo Pedra Metal Wind Chime Zen Oriental.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=HYPERLINK("https://www.rossileiloes.com.br/lote/detalhe/333727", "032")</f>
      </c>
      <c r="B29" s="4" t="s">
        <f>=HYPERLINK("https://www.rossileiloes.com.br/lote/detalhe/333727", " Aprox. 400 unidades de Difusor Aromatizador Rechaud À Vela Metal De Ambiente Modelo Guirlanda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=HYPERLINK("https://www.rossileiloes.com.br/lote/detalhe/333726", "033")</f>
      </c>
      <c r="B30" s="4" t="s">
        <f>=HYPERLINK("https://www.rossileiloes.com.br/lote/detalhe/333726", " Aprox. 90 unidades de Queimador De Óleos Essenciais Decorativo Aço Inox Com Vela Modelo INFINITO.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=HYPERLINK("https://www.rossileiloes.com.br/lote/detalhe/333723", "034")</f>
      </c>
      <c r="B31" s="4" t="s">
        <f>=HYPERLINK("https://www.rossileiloes.com.br/lote/detalhe/333723", " Aprox. 90 unidades de Queimador De Óleos Essenciais Decorativo Aço Inox Com Vela Modelo FLORES.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=HYPERLINK("https://www.rossileiloes.com.br/lote/detalhe/333724", "035")</f>
      </c>
      <c r="B32" s="4" t="s">
        <f>=HYPERLINK("https://www.rossileiloes.com.br/lote/detalhe/333724", " Aprox. 200 unidades de Estojo De Veludo Sofisticado Caixa Preto Presente Caneta Joia.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=HYPERLINK("https://www.rossileiloes.com.br/lote/detalhe/333725", "036")</f>
      </c>
      <c r="B33" s="4" t="s">
        <f>=HYPERLINK("https://www.rossileiloes.com.br/lote/detalhe/333725", " Aprox. 800 unidades de Estojo De Veludo Sofisticado Caixa Preto Presente Caneta Joia.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=HYPERLINK("https://www.rossileiloes.com.br/lote/detalhe/333736", "038")</f>
      </c>
      <c r="B34" s="4" t="s">
        <f>=HYPERLINK("https://www.rossileiloes.com.br/lote/detalhe/333736", " Geladeira Comercial inox 220V ( 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=HYPERLINK("https://www.rossileiloes.com.br/lote/detalhe/333738", "039")</f>
      </c>
      <c r="B35" s="4" t="s">
        <f>=HYPERLINK("https://www.rossileiloes.com.br/lote/detalhe/333738", " Prensa Excêntrica 3 Ton. ( 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=HYPERLINK("https://www.rossileiloes.com.br/lote/detalhe/333735", "040")</f>
      </c>
      <c r="B36" s="4" t="s">
        <f>=HYPERLINK("https://www.rossileiloes.com.br/lote/detalhe/333735", " Batedeira industrial planetária Profissional Marca: MB Braesi - 12 litros( no estado)")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=HYPERLINK("https://www.rossileiloes.com.br/lote/detalhe/333737", "041")</f>
      </c>
      <c r="B37" s="4" t="s">
        <f>=HYPERLINK("https://www.rossileiloes.com.br/lote/detalhe/333737", " Batedeira planetária industrial G.Paniz Modelo B5D ( no estado)")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=HYPERLINK("https://www.rossileiloes.com.br/lote/detalhe/333511", "042")</f>
      </c>
      <c r="B38" s="4" t="s">
        <f>=HYPERLINK("https://www.rossileiloes.com.br/lote/detalhe/333511",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=HYPERLINK("https://www.rossileiloes.com.br/lote/detalhe/333512", "043")</f>
      </c>
      <c r="B39" s="4" t="s">
        <f>=HYPERLINK("https://www.rossileiloes.com.br/lote/detalhe/333512",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=HYPERLINK("https://www.rossileiloes.com.br/lote/detalhe/333557", "045")</f>
      </c>
      <c r="B40" s="4" t="s">
        <f>=HYPERLINK("https://www.rossileiloes.com.br/lote/detalhe/333557", "COMPRESSOR DE AR INSENTO DE OLEO")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=HYPERLINK("https://www.rossileiloes.com.br/lote/detalhe/333558", "047")</f>
      </c>
      <c r="B41" s="4" t="s">
        <f>=HYPERLINK("https://www.rossileiloes.com.br/lote/detalhe/333558", "APROX. 250 UNIDADES APOIO DE TECLADO E MOUSE  - Medidas : 66x33x3")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=HYPERLINK("https://www.rossileiloes.com.br/lote/detalhe/333510", "048")</f>
      </c>
      <c r="B42" s="4" t="s">
        <f>=HYPERLINK("https://www.rossileiloes.com.br/lote/detalhe/333510", " 02 FRITADEIRAS A GÁS")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2.100,00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=HYPERLINK("https://www.rossileiloes.com.br/lote/detalhe/333540", "066")</f>
      </c>
      <c r="B43" s="4" t="s">
        <f>=HYPERLINK("https://www.rossileiloes.com.br/lote/detalhe/333540", " Bomba inox com motor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=HYPERLINK("https://www.rossileiloes.com.br/lote/detalhe/333535", "087")</f>
      </c>
      <c r="B44" s="4" t="s">
        <f>=HYPERLINK("https://www.rossileiloes.com.br/lote/detalhe/333535", " Injetora de poliuretano precisa de reparos")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=HYPERLINK("https://www.rossileiloes.com.br/lote/detalhe/333661", "088")</f>
      </c>
      <c r="B45" s="4" t="s">
        <f>=HYPERLINK("https://www.rossileiloes.com.br/lote/detalhe/333661", " Compressor wayne 60 pes com motor de 15 hp - funcionando")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=HYPERLINK("https://www.rossileiloes.com.br/lote/detalhe/333538", "089")</f>
      </c>
      <c r="B46" s="4" t="s">
        <f>=HYPERLINK("https://www.rossileiloes.com.br/lote/detalhe/333538", " Dois projetores antigos")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=HYPERLINK("https://www.rossileiloes.com.br/lote/detalhe/333539", "090")</f>
      </c>
      <c r="B47" s="4" t="s">
        <f>=HYPERLINK("https://www.rossileiloes.com.br/lote/detalhe/333539", " Caixa registradora ano 70")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=HYPERLINK("https://www.rossileiloes.com.br/lote/detalhe/333537", "091")</f>
      </c>
      <c r="B48" s="4" t="s">
        <f>=HYPERLINK("https://www.rossileiloes.com.br/lote/detalhe/333537", " Suqueira antiga 110v")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=HYPERLINK("https://www.rossileiloes.com.br/lote/detalhe/333536", "092")</f>
      </c>
      <c r="B49" s="4" t="s">
        <f>=HYPERLINK("https://www.rossileiloes.com.br/lote/detalhe/333536", " Máquina de sorvete e milk shake 220 v - sem teste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450.00</t>
        </is>
      </c>
    </row>
    <row collapsed="false" customFormat="false" customHeight="false" hidden="false" ht="12.1" outlineLevel="0" r="50">
      <c r="A50" s="5" t="s">
        <f>=HYPERLINK("https://www.rossileiloes.com.br/lote/detalhe/333642", "094")</f>
      </c>
      <c r="B50" s="4" t="s">
        <f>=HYPERLINK("https://www.rossileiloes.com.br/lote/detalhe/333642", " Chopeira a gelo")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=HYPERLINK("https://www.rossileiloes.com.br/lote/detalhe/333643", "095")</f>
      </c>
      <c r="B51" s="4" t="s">
        <f>=HYPERLINK("https://www.rossileiloes.com.br/lote/detalhe/333643", " Maquina para marcenaria")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1.750,00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=HYPERLINK("https://www.rossileiloes.com.br/lote/detalhe/333658", "096")</f>
      </c>
      <c r="B52" s="4" t="s">
        <f>=HYPERLINK("https://www.rossileiloes.com.br/lote/detalhe/333658", " Perfuradora de papel eletrico")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560,00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=HYPERLINK("https://www.rossileiloes.com.br/lote/detalhe/333651", "098")</f>
      </c>
      <c r="B53" s="4" t="s">
        <f>=HYPERLINK("https://www.rossileiloes.com.br/lote/detalhe/333651", " Amassadeira rapida 15 kg trifasica no estado -")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=HYPERLINK("https://www.rossileiloes.com.br/lote/detalhe/333570", "099")</f>
      </c>
      <c r="B54" s="4" t="s">
        <f>=HYPERLINK("https://www.rossileiloes.com.br/lote/detalhe/333570", " Multi split springer dutado 4 tr 220 v trifásico")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=HYPERLINK("https://www.rossileiloes.com.br/lote/detalhe/333657", "100")</f>
      </c>
      <c r="B55" s="4" t="s">
        <f>=HYPERLINK("https://www.rossileiloes.com.br/lote/detalhe/333657", " 50 un. meias la e 50 toucas lã -produto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560,00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=HYPERLINK("https://www.rossileiloes.com.br/lote/detalhe/333648", "101")</f>
      </c>
      <c r="B56" s="4" t="s">
        <f>=HYPERLINK("https://www.rossileiloes.com.br/lote/detalhe/333648", " Sucata de 2 un. condensadoras 5 hp")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=HYPERLINK("https://www.rossileiloes.com.br/lote/detalhe/333572", "102")</f>
      </c>
      <c r="B57" s="4" t="s">
        <f>=HYPERLINK("https://www.rossileiloes.com.br/lote/detalhe/333572", " 4 enceradeiras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=HYPERLINK("https://www.rossileiloes.com.br/lote/detalhe/333573", "103")</f>
      </c>
      <c r="B58" s="4" t="s">
        <f>=HYPERLINK("https://www.rossileiloes.com.br/lote/detalhe/333573", " Coifa galvanizada 2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=HYPERLINK("https://www.rossileiloes.com.br/lote/detalhe/333574", "104")</f>
      </c>
      <c r="B59" s="4" t="s">
        <f>=HYPERLINK("https://www.rossileiloes.com.br/lote/detalhe/333574", " purificador")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=HYPERLINK("https://www.rossileiloes.com.br/lote/detalhe/333646", "105")</f>
      </c>
      <c r="B60" s="4" t="s">
        <f>=HYPERLINK("https://www.rossileiloes.com.br/lote/detalhe/333646", " Maquina produtora de salgados sem teste /pegou enchente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1.260,00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=HYPERLINK("https://www.rossileiloes.com.br/lote/detalhe/333568", "106")</f>
      </c>
      <c r="B61" s="4" t="s">
        <f>=HYPERLINK("https://www.rossileiloes.com.br/lote/detalhe/333568", " 3 pçs para chopeira torneiras e extratora")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=HYPERLINK("https://www.rossileiloes.com.br/lote/detalhe/333571", "107")</f>
      </c>
      <c r="B62" s="4" t="s">
        <f>=HYPERLINK("https://www.rossileiloes.com.br/lote/detalhe/333571", " Helice de inox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=HYPERLINK("https://www.rossileiloes.com.br/lote/detalhe/333569", "108")</f>
      </c>
      <c r="B63" s="4" t="s">
        <f>=HYPERLINK("https://www.rossileiloes.com.br/lote/detalhe/333569", " Checkaut 2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=HYPERLINK("https://www.rossileiloes.com.br/lote/detalhe/333647", "110")</f>
      </c>
      <c r="B64" s="4" t="s">
        <f>=HYPERLINK("https://www.rossileiloes.com.br/lote/detalhe/333647", " Ventilador ou exautor industrial motor weg -no estado sem teste")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=HYPERLINK("https://www.rossileiloes.com.br/lote/detalhe/333638", "112")</f>
      </c>
      <c r="B65" s="4" t="s">
        <f>=HYPERLINK("https://www.rossileiloes.com.br/lote/detalhe/333638", " Forno turbo 8 esteiras")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=HYPERLINK("https://www.rossileiloes.com.br/lote/detalhe/333645", "113")</f>
      </c>
      <c r="B66" s="4" t="s">
        <f>=HYPERLINK("https://www.rossileiloes.com.br/lote/detalhe/333645", " 1 tanque 20 pes /motor eletrico e dois cabeçotes de compressor (sem teste no estado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=HYPERLINK("https://www.rossileiloes.com.br/lote/detalhe/333541", "115")</f>
      </c>
      <c r="B67" s="4" t="s">
        <f>=HYPERLINK("https://www.rossileiloes.com.br/lote/detalhe/333541", " Sucata de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=HYPERLINK("https://www.rossileiloes.com.br/lote/detalhe/333543", "116")</f>
      </c>
      <c r="B68" s="4" t="s">
        <f>=HYPERLINK("https://www.rossileiloes.com.br/lote/detalhe/333543", " 2 Mini tvs")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=HYPERLINK("https://www.rossileiloes.com.br/lote/detalhe/333545", "117")</f>
      </c>
      <c r="B69" s="4" t="s">
        <f>=HYPERLINK("https://www.rossileiloes.com.br/lote/detalhe/333545", " Máquinas de datilografia")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=HYPERLINK("https://www.rossileiloes.com.br/lote/detalhe/333544", "118")</f>
      </c>
      <c r="B70" s="4" t="s">
        <f>=HYPERLINK("https://www.rossileiloes.com.br/lote/detalhe/333544", " Bomba d’água")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=HYPERLINK("https://www.rossileiloes.com.br/lote/detalhe/333542", "120")</f>
      </c>
      <c r="B71" s="4" t="s">
        <f>=HYPERLINK("https://www.rossileiloes.com.br/lote/detalhe/333542", " Sucata de compressor 5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=HYPERLINK("https://www.rossileiloes.com.br/lote/detalhe/333654", "121")</f>
      </c>
      <c r="B72" s="4" t="s">
        <f>=HYPERLINK("https://www.rossileiloes.com.br/lote/detalhe/333654", " Batedeira /amassadeira industrial com motor sem tacho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=HYPERLINK("https://www.rossileiloes.com.br/lote/detalhe/333660", "123")</f>
      </c>
      <c r="B73" s="4" t="s">
        <f>=HYPERLINK("https://www.rossileiloes.com.br/lote/detalhe/333660", " 4un. aquecedores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=HYPERLINK("https://www.rossileiloes.com.br/lote/detalhe/333653", "124")</f>
      </c>
      <c r="B74" s="4" t="s">
        <f>=HYPERLINK("https://www.rossileiloes.com.br/lote/detalhe/333653", " serra de corte de pedra de marmore")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=HYPERLINK("https://www.rossileiloes.com.br/lote/detalhe/333546", "126")</f>
      </c>
      <c r="B75" s="4" t="s">
        <f>=HYPERLINK("https://www.rossileiloes.com.br/lote/detalhe/333546", " Sucata compressor")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=HYPERLINK("https://www.rossileiloes.com.br/lote/detalhe/333640", "127")</f>
      </c>
      <c r="B76" s="4" t="s">
        <f>=HYPERLINK("https://www.rossileiloes.com.br/lote/detalhe/333640", " Motoredutor MS633-4 B14 trifasico -funcionando")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560,00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=HYPERLINK("https://www.rossileiloes.com.br/lote/detalhe/333649", "128")</f>
      </c>
      <c r="B77" s="4" t="s">
        <f>=HYPERLINK("https://www.rossileiloes.com.br/lote/detalhe/333649", " Motoredutor MS633-4 B14 trifasico -funcionando")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560,00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=HYPERLINK("https://www.rossileiloes.com.br/lote/detalhe/333639", "130")</f>
      </c>
      <c r="B78" s="4" t="s">
        <f>=HYPERLINK("https://www.rossileiloes.com.br/lote/detalhe/333639", " Fonte de alimentação TRIO-Ps/1AC 24DC/20")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560,00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=HYPERLINK("https://www.rossileiloes.com.br/lote/detalhe/333501", "131")</f>
      </c>
      <c r="B79" s="4" t="s">
        <f>=HYPERLINK("https://www.rossileiloes.com.br/lote/detalhe/333501",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=HYPERLINK("https://www.rossileiloes.com.br/lote/detalhe/333500", "132")</f>
      </c>
      <c r="B80" s="4" t="s">
        <f>=HYPERLINK("https://www.rossileiloes.com.br/lote/detalhe/333500",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=HYPERLINK("https://www.rossileiloes.com.br/lote/detalhe/333656", "135")</f>
      </c>
      <c r="B81" s="4" t="s">
        <f>=HYPERLINK("https://www.rossileiloes.com.br/lote/detalhe/333656", " Motor para acoplamento trifasico funcionando")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=HYPERLINK("https://www.rossileiloes.com.br/lote/detalhe/333650", "136")</f>
      </c>
      <c r="B82" s="4" t="s">
        <f>=HYPERLINK("https://www.rossileiloes.com.br/lote/detalhe/333650", " Motor para acoplamento trifasico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=HYPERLINK("https://www.rossileiloes.com.br/lote/detalhe/333641", "137")</f>
      </c>
      <c r="B83" s="4" t="s">
        <f>=HYPERLINK("https://www.rossileiloes.com.br/lote/detalhe/333641", " 10 un. nichos  1 abajur retratil")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420,00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=HYPERLINK("https://www.rossileiloes.com.br/lote/detalhe/333652", "138")</f>
      </c>
      <c r="B84" s="4" t="s">
        <f>=HYPERLINK("https://www.rossileiloes.com.br/lote/detalhe/333652", " 10 un. nichos  1 abajur retratil")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420,00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=HYPERLINK("https://www.rossileiloes.com.br/lote/detalhe/333499", "139")</f>
      </c>
      <c r="B85" s="4" t="s">
        <f>=HYPERLINK("https://www.rossileiloes.com.br/lote/detalhe/333499",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=HYPERLINK("https://www.rossileiloes.com.br/lote/detalhe/333659", "140")</f>
      </c>
      <c r="B86" s="4" t="s">
        <f>=HYPERLINK("https://www.rossileiloes.com.br/lote/detalhe/333659", " Maquina de corte de isolação")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=HYPERLINK("https://www.rossileiloes.com.br/lote/detalhe/333644", "141")</f>
      </c>
      <c r="B87" s="4" t="s">
        <f>=HYPERLINK("https://www.rossileiloes.com.br/lote/detalhe/333644", " 50 un. bandeijas de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490,00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=HYPERLINK("https://www.rossileiloes.com.br/lote/detalhe/333662", "142")</f>
      </c>
      <c r="B88" s="4" t="s">
        <f>=HYPERLINK("https://www.rossileiloes.com.br/lote/detalhe/333662", " Lote de saldos,sucatas,partes e peças - eletroportáteis,coifa,aquecedores,grill,luminarias,bebedouros ,pan.eletrica,umidificador,acessorios partes ,peças ,e incompletos aprox .60 itens (palet 1.20x1.20x1altura")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=HYPERLINK("https://www.rossileiloes.com.br/lote/detalhe/333655", "143")</f>
      </c>
      <c r="B89" s="4" t="s">
        <f>=HYPERLINK("https://www.rossileiloes.com.br/lote/detalhe/333655", " Turbina com motor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=HYPERLINK("https://www.rossileiloes.com.br/lote/detalhe/333575", "200")</f>
      </c>
      <c r="B90" s="4" t="s">
        <f>=HYPERLINK("https://www.rossileiloes.com.br/lote/detalhe/333575", "APROX. 5.000 PARAFUSOS DE AÇO DIVERSAS MEDIDAS")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=HYPERLINK("https://www.rossileiloes.com.br/lote/detalhe/333586", "201")</f>
      </c>
      <c r="B91" s="4" t="s">
        <f>=HYPERLINK("https://www.rossileiloes.com.br/lote/detalhe/333586", " Câmeras, cocinete, grampeador tapeceiro......")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=HYPERLINK("https://www.rossileiloes.com.br/lote/detalhe/333587", "202")</f>
      </c>
      <c r="B92" s="4" t="s">
        <f>=HYPERLINK("https://www.rossileiloes.com.br/lote/detalhe/333587", " Conjunto Didático de Automação Predial")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=HYPERLINK("https://www.rossileiloes.com.br/lote/detalhe/333579", "203")</f>
      </c>
      <c r="B93" s="4" t="s">
        <f>=HYPERLINK("https://www.rossileiloes.com.br/lote/detalhe/333579", " Expositor giratório de bolos e tortas Frilux-220 VOLTS FUNCIONANDO")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=HYPERLINK("https://www.rossileiloes.com.br/lote/detalhe/333583", "204")</f>
      </c>
      <c r="B94" s="4" t="s">
        <f>=HYPERLINK("https://www.rossileiloes.com.br/lote/detalhe/333583", " 8 un. - Contrapesopara Ombrelone Auto Equip.")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=HYPERLINK("https://www.rossileiloes.com.br/lote/detalhe/333588", "205")</f>
      </c>
      <c r="B95" s="4" t="s">
        <f>=HYPERLINK("https://www.rossileiloes.com.br/lote/detalhe/333588", " Fechadura Biométrica digital Adel")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=HYPERLINK("https://www.rossileiloes.com.br/lote/detalhe/333581", "206")</f>
      </c>
      <c r="B96" s="4" t="s">
        <f>=HYPERLINK("https://www.rossileiloes.com.br/lote/detalhe/333581", "Eletrodomésticos e Escova Secadora Soft e outros")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=HYPERLINK("https://www.rossileiloes.com.br/lote/detalhe/333580", "208")</f>
      </c>
      <c r="B97" s="4" t="s">
        <f>=HYPERLINK("https://www.rossileiloes.com.br/lote/detalhe/333580", " Geladeira Visacooler, 3 prateleiras")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=HYPERLINK("https://www.rossileiloes.com.br/lote/detalhe/333712", "210")</f>
      </c>
      <c r="B98" s="4" t="s">
        <f>=HYPERLINK("https://www.rossileiloes.com.br/lote/detalhe/333712", "TAPATE DE FIBRA EMBORRACHADO - 2,50 X 1,60")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=HYPERLINK("https://www.rossileiloes.com.br/lote/detalhe/333582", "211")</f>
      </c>
      <c r="B99" s="4" t="s">
        <f>=HYPERLINK("https://www.rossileiloes.com.br/lote/detalhe/333582", " Impressoras Epson, HP e outros(sem a estante)-10 unidades")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=HYPERLINK("https://www.rossileiloes.com.br/lote/detalhe/333584", "213")</f>
      </c>
      <c r="B100" s="4" t="s">
        <f>=HYPERLINK("https://www.rossileiloes.com.br/lote/detalhe/333584", " Máquina de escrever-Funcionando-Olivetti LINEA 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=HYPERLINK("https://www.rossileiloes.com.br/lote/detalhe/333589", "214")</f>
      </c>
      <c r="B101" s="4" t="s">
        <f>=HYPERLINK("https://www.rossileiloes.com.br/lote/detalhe/333589", " Laboratório Móvel Autolabor")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=HYPERLINK("https://www.rossileiloes.com.br/lote/detalhe/333577", "215")</f>
      </c>
      <c r="B102" s="4" t="s">
        <f>=HYPERLINK("https://www.rossileiloes.com.br/lote/detalhe/333577", " Mesa redonda c/ 4 cadeiras brancas")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=HYPERLINK("https://www.rossileiloes.com.br/lote/detalhe/333590", "216")</f>
      </c>
      <c r="B103" s="4" t="s">
        <f>=HYPERLINK("https://www.rossileiloes.com.br/lote/detalhe/333590", " Mini Cilindro Disco de Pizza-Marca Eco-Toda em Inox-Funcionando")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13.900,00</t>
        </is>
      </c>
      <c r="F103" s="4" t="inlineStr">
        <is>
          <t>650.00</t>
        </is>
      </c>
    </row>
    <row collapsed="false" customFormat="false" customHeight="false" hidden="false" ht="12.1" outlineLevel="0" r="104">
      <c r="A104" s="5" t="s">
        <f>=HYPERLINK("https://www.rossileiloes.com.br/lote/detalhe/333591", "220")</f>
      </c>
      <c r="B104" s="4" t="s">
        <f>=HYPERLINK("https://www.rossileiloes.com.br/lote/detalhe/333591", " Persiana Branca Romana-L:2,63xA:2,00")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=HYPERLINK("https://www.rossileiloes.com.br/lote/detalhe/333592", "222")</f>
      </c>
      <c r="B105" s="4" t="s">
        <f>=HYPERLINK("https://www.rossileiloes.com.br/lote/detalhe/333592", " Projetor para TV, embutir no forro s/uso/com motor e braço articulado")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=HYPERLINK("https://www.rossileiloes.com.br/lote/detalhe/333593", "224")</f>
      </c>
      <c r="B106" s="4" t="s">
        <f>=HYPERLINK("https://www.rossileiloes.com.br/lote/detalhe/333593", " Resfriador de água-ECO ER- 400 Litros-220 VOLTS- Funcionando")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=HYPERLINK("https://www.rossileiloes.com.br/lote/detalhe/333594", "228")</f>
      </c>
      <c r="B107" s="4" t="s">
        <f>=HYPERLINK("https://www.rossileiloes.com.br/lote/detalhe/333594", "Toners diversos usados")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=HYPERLINK("https://www.rossileiloes.com.br/lote/detalhe/333606", "234")</f>
      </c>
      <c r="B108" s="4" t="s">
        <f>=HYPERLINK("https://www.rossileiloes.com.br/lote/detalhe/333606", " Condensadora Elgin 24.000 BTU e suportes da Evapoadora")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=HYPERLINK("https://www.rossileiloes.com.br/lote/detalhe/333599", "235")</f>
      </c>
      <c r="B109" s="4" t="s">
        <f>=HYPERLINK("https://www.rossileiloes.com.br/lote/detalhe/333599", " 9 un. Reguladores de Pressão_diversos")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=HYPERLINK("https://www.rossileiloes.com.br/lote/detalhe/333596", "236")</f>
      </c>
      <c r="B110" s="4" t="s">
        <f>=HYPERLINK("https://www.rossileiloes.com.br/lote/detalhe/333596", " Ar Condicionado 9.000 BTU_Quente e Frio")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=HYPERLINK("https://www.rossileiloes.com.br/lote/detalhe/333601", "237")</f>
      </c>
      <c r="B111" s="4" t="s">
        <f>=HYPERLINK("https://www.rossileiloes.com.br/lote/detalhe/333601", " Condensadora da Câmara Fria e Cortina de Ar")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=HYPERLINK("https://www.rossileiloes.com.br/lote/detalhe/333600", "238")</f>
      </c>
      <c r="B112" s="4" t="s">
        <f>=HYPERLINK("https://www.rossileiloes.com.br/lote/detalhe/333600", " 10 Reguladores de Pressão_diversos")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=HYPERLINK("https://www.rossileiloes.com.br/lote/detalhe/333598", "239")</f>
      </c>
      <c r="B113" s="4" t="s">
        <f>=HYPERLINK("https://www.rossileiloes.com.br/lote/detalhe/333598", " Turbilhão Galano")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=HYPERLINK("https://www.rossileiloes.com.br/lote/detalhe/333602", "240")</f>
      </c>
      <c r="B114" s="4" t="s">
        <f>=HYPERLINK("https://www.rossileiloes.com.br/lote/detalhe/333602", " 2 Furadeiras")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=HYPERLINK("https://www.rossileiloes.com.br/lote/detalhe/333605", "241")</f>
      </c>
      <c r="B115" s="4" t="s">
        <f>=HYPERLINK("https://www.rossileiloes.com.br/lote/detalhe/333605", " Lava e Seca 10,2 Kilos, LG, Inverter_FUNCIONANDO")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=HYPERLINK("https://www.rossileiloes.com.br/lote/detalhe/333603", "242")</f>
      </c>
      <c r="B116" s="4" t="s">
        <f>=HYPERLINK("https://www.rossileiloes.com.br/lote/detalhe/333603", " 10 Cadeiras de escritório com encosto e braço")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=HYPERLINK("https://www.rossileiloes.com.br/lote/detalhe/333597", "243")</f>
      </c>
      <c r="B117" s="4" t="s">
        <f>=HYPERLINK("https://www.rossileiloes.com.br/lote/detalhe/333597", " 12 Réguas com tomadas_diversas(sem a caixa plástica)")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230,00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=HYPERLINK("https://www.rossileiloes.com.br/lote/detalhe/333604", "244")</f>
      </c>
      <c r="B118" s="4" t="s">
        <f>=HYPERLINK("https://www.rossileiloes.com.br/lote/detalhe/333604", "Móvel/Floreira com 1 porta- 40cm largura X 1.40 Profundidade X 0.95 Altura. 2 prateleiras")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=HYPERLINK("https://www.rossileiloes.com.br/lote/detalhe/333585", "245")</f>
      </c>
      <c r="B119" s="4" t="s">
        <f>=HYPERLINK("https://www.rossileiloes.com.br/lote/detalhe/333585", " Autolabor-laboratório móvel")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=HYPERLINK("https://www.rossileiloes.com.br/lote/detalhe/333576", "246")</f>
      </c>
      <c r="B120" s="4" t="s">
        <f>=HYPERLINK("https://www.rossileiloes.com.br/lote/detalhe/333576", " Batedeira Britânia Sem Uso-220 VOLTS")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=HYPERLINK("https://www.rossileiloes.com.br/lote/detalhe/333578", "249")</f>
      </c>
      <c r="B121" s="4" t="s">
        <f>=HYPERLINK("https://www.rossileiloes.com.br/lote/detalhe/333578", " Coletes(3 unidades)")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=HYPERLINK("https://www.rossileiloes.com.br/lote/detalhe/333607", "251")</f>
      </c>
      <c r="B122" s="4" t="s">
        <f>=HYPERLINK("https://www.rossileiloes.com.br/lote/detalhe/333607", "GELADERIA ELECTROLUX 431L - AÇO INOX FROST FREE")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=HYPERLINK("https://www.rossileiloes.com.br/lote/detalhe/333608", "253")</f>
      </c>
      <c r="B123" s="4" t="s">
        <f>=HYPERLINK("https://www.rossileiloes.com.br/lote/detalhe/333608", "GELADEIRA CONSUL CRM56HK-FUNCIONANDO-450 L-220VOLTS-NO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=HYPERLINK("https://www.rossileiloes.com.br/lote/detalhe/333715", "345")</f>
      </c>
      <c r="B124" s="4" t="s">
        <f>=HYPERLINK("https://www.rossileiloes.com.br/lote/detalhe/333715", "02 UN. ESTAÇÃO DE TRABALHO 8 LUGARES")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=HYPERLINK("https://www.rossileiloes.com.br/lote/detalhe/333561", "346")</f>
      </c>
      <c r="B125" s="4" t="s">
        <f>=HYPERLINK("https://www.rossileiloes.com.br/lote/detalhe/333561", " APROX. 400.000 UN. ARRUELA PRESSAO SERR GEO M6 10,8MMX0,9MM (COD. 1100012)")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=HYPERLINK("https://www.rossileiloes.com.br/lote/detalhe/333563", "349")</f>
      </c>
      <c r="B126" s="4" t="s">
        <f>=HYPERLINK("https://www.rossileiloes.com.br/lote/detalhe/333563", " APROX. 11.500 UN. PARAFUSO LENT PHI NQ M3 10,0MM ( COD. 1100054)")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=HYPERLINK("https://www.rossileiloes.com.br/lote/detalhe/333560", "355")</f>
      </c>
      <c r="B127" s="4" t="s">
        <f>=HYPERLINK("https://www.rossileiloes.com.br/lote/detalhe/333560", " APROX. 79.000 UN. PARAFUSO PAN P/PLASTICO PHI ZB 3,0MMX30,0MM (COD. 1100099)")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750,00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=HYPERLINK("https://www.rossileiloes.com.br/lote/detalhe/333713", "356")</f>
      </c>
      <c r="B128" s="4" t="s">
        <f>=HYPERLINK("https://www.rossileiloes.com.br/lote/detalhe/333713", " APROX. 58.000 UN. REBITE DE REPUXO ALUMINIO 2,4 X 10 MM - REF / R210 (COD. 1100113)")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=HYPERLINK("https://www.rossileiloes.com.br/lote/detalhe/333559", "357")</f>
      </c>
      <c r="B129" s="4" t="s">
        <f>=HYPERLINK("https://www.rossileiloes.com.br/lote/detalhe/333559", " APROX. 19.600 UN. REBITE POP NUT H. M4-FECH. 2MM-ROSC CEGA (COD. 1100116)")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=HYPERLINK("https://www.rossileiloes.com.br/lote/detalhe/333564", "359")</f>
      </c>
      <c r="B130" s="4" t="s">
        <f>=HYPERLINK("https://www.rossileiloes.com.br/lote/detalhe/333564", " APROX. 3.450 UN. PARAFUSO OLHAL GEO M12 250,0MM ( COD. 1100120)")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=HYPERLINK("https://www.rossileiloes.com.br/lote/detalhe/333562", "365")</f>
      </c>
      <c r="B131" s="4" t="s">
        <f>=HYPERLINK("https://www.rossileiloes.com.br/lote/detalhe/333562", " APROX. 6.650 UN. GRAMPO U ZB 98,0MMX85,0MMX70,0MMX58,0MM M8 P/MASTRO 2POL ( COD. 1100136)")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=HYPERLINK("https://www.rossileiloes.com.br/lote/detalhe/333565", "367")</f>
      </c>
      <c r="B132" s="4" t="s">
        <f>=HYPERLINK("https://www.rossileiloes.com.br/lote/detalhe/333565", " APROX. 36.000 UN. ARRUELA DENTADA EXT GEO M8 17,0MM (COD. 1100145)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=HYPERLINK("https://www.rossileiloes.com.br/lote/detalhe/333566", "370")</f>
      </c>
      <c r="B133" s="4" t="s">
        <f>=HYPERLINK("https://www.rossileiloes.com.br/lote/detalhe/333566", " APROX. 1350 UN. PORCA SXT AUT GEO M12 22,0MM (COD. 1100149)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3.670,00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=HYPERLINK("https://www.rossileiloes.com.br/lote/detalhe/333567", "382")</f>
      </c>
      <c r="B134" s="4" t="s">
        <f>=HYPERLINK("https://www.rossileiloes.com.br/lote/detalhe/333567", "APROX. 50 METROS - CABO COAXIAL DLCR 12 SF")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=HYPERLINK("https://www.rossileiloes.com.br/lote/detalhe/333504", "3005")</f>
      </c>
      <c r="B135" s="4" t="s">
        <f>=HYPERLINK("https://www.rossileiloes.com.br/lote/detalhe/333504", " 1 Maquina de Costura Industrial Reta Bother, 1 Maquina de Costura de Braço Piffaf")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=HYPERLINK("https://www.rossileiloes.com.br/lote/detalhe/333503", "3006")</f>
      </c>
      <c r="B136" s="4" t="s">
        <f>=HYPERLINK("https://www.rossileiloes.com.br/lote/detalhe/333503", " Lixadeira Para Acabamento Sapateiro 3 Pontas, Lixadeira Para Acabamento Sapateiro 6 Pontas e Compresseor Ferrari 24 l")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=HYPERLINK("https://www.rossileiloes.com.br/lote/detalhe/333506", "3007")</f>
      </c>
      <c r="B137" s="4" t="s">
        <f>=HYPERLINK("https://www.rossileiloes.com.br/lote/detalhe/333506", " Forno Industrial Helmo a gás 350°")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=HYPERLINK("https://www.rossileiloes.com.br/lote/detalhe/333507", "3008")</f>
      </c>
      <c r="B138" s="4" t="s">
        <f>=HYPERLINK("https://www.rossileiloes.com.br/lote/detalhe/333507", " Rampa de Madeira Para Treinamento de Fisioterapia com 3 degraus")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=HYPERLINK("https://www.rossileiloes.com.br/lote/detalhe/333502", "3009")</f>
      </c>
      <c r="B139" s="4" t="s">
        <f>=HYPERLINK("https://www.rossileiloes.com.br/lote/detalhe/333502", " 2 Cadeiras de Rodas Infantil e 1 Cadeira de Rodas Adulto")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=HYPERLINK("https://www.rossileiloes.com.br/lote/detalhe/333508", "5002")</f>
      </c>
      <c r="B140" s="4" t="s">
        <f>=HYPERLINK("https://www.rossileiloes.com.br/lote/detalhe/333508", " APROX. 670 KG DE TIRAS, GUIAS, PERFIS E MAIS. CONFORME ESPECIFICAÇÔES")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1.800,00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=HYPERLINK("https://www.rossileiloes.com.br/lote/detalhe/333530", "5003")</f>
      </c>
      <c r="B141" s="4" t="s">
        <f>=HYPERLINK("https://www.rossileiloes.com.br/lote/detalhe/333530", " Cristo esculpido em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=HYPERLINK("https://www.rossileiloes.com.br/lote/detalhe/333517", "5005")</f>
      </c>
      <c r="B142" s="4" t="s">
        <f>=HYPERLINK("https://www.rossileiloes.com.br/lote/detalhe/333517", " Mesa centenária em Imbuia")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1.800,00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=HYPERLINK("https://www.rossileiloes.com.br/lote/detalhe/333518", "5006")</f>
      </c>
      <c r="B143" s="4" t="s">
        <f>=HYPERLINK("https://www.rossileiloes.com.br/lote/detalhe/333518", " Mesa de dormente com dois bancos")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=HYPERLINK("https://www.rossileiloes.com.br/lote/detalhe/333526", "5007")</f>
      </c>
      <c r="B144" s="4" t="s">
        <f>=HYPERLINK("https://www.rossileiloes.com.br/lote/detalhe/333526", " 02 Balanças de sacaria com os pesos")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=HYPERLINK("https://www.rossileiloes.com.br/lote/detalhe/333523", "5008")</f>
      </c>
      <c r="B145" s="4" t="s">
        <f>=HYPERLINK("https://www.rossileiloes.com.br/lote/detalhe/333523", " 05 Moedores fixados em madeira de lei. Sendo 3 maiores e 2 menores")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=HYPERLINK("https://www.rossileiloes.com.br/lote/detalhe/333520", "5009")</f>
      </c>
      <c r="B146" s="4" t="s">
        <f>=HYPERLINK("https://www.rossileiloes.com.br/lote/detalhe/333520", " Balcão  em madeira de cruzeta, tampo móvel de azulejo cor azul marinho (A)")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=HYPERLINK("https://www.rossileiloes.com.br/lote/detalhe/333519", "5010")</f>
      </c>
      <c r="B147" s="4" t="s">
        <f>=HYPERLINK("https://www.rossileiloes.com.br/lote/detalhe/333519", " Balcão  em madeira de cruzeta, tampo móvel de azulejo cor azul marinho (B)")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=HYPERLINK("https://www.rossileiloes.com.br/lote/detalhe/333527", "5011")</f>
      </c>
      <c r="B148" s="4" t="s">
        <f>=HYPERLINK("https://www.rossileiloes.com.br/lote/detalhe/333527", " Balcão  em madeira de cruzeta, tampo móvel de azulejo cor azul marinho (C)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=HYPERLINK("https://www.rossileiloes.com.br/lote/detalhe/333521", "5012")</f>
      </c>
      <c r="B149" s="4" t="s">
        <f>=HYPERLINK("https://www.rossileiloes.com.br/lote/detalhe/333521", " Balcão  em madeira de cruzeta, tampo móvel de azulejo cor azul marinho (D)")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=HYPERLINK("https://www.rossileiloes.com.br/lote/detalhe/333513", "5013")</f>
      </c>
      <c r="B150" s="4" t="s">
        <f>=HYPERLINK("https://www.rossileiloes.com.br/lote/detalhe/333513", " Balcão  em madeira de cruzeta, tampo móvel de azulejo cor azul marinho (E)")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=HYPERLINK("https://www.rossileiloes.com.br/lote/detalhe/333522", "5014")</f>
      </c>
      <c r="B151" s="4" t="s">
        <f>=HYPERLINK("https://www.rossileiloes.com.br/lote/detalhe/333522", " Balcão  em madeira de cruzeta, tampo móvel de azulejo cor azul marinho (F)")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=HYPERLINK("https://www.rossileiloes.com.br/lote/detalhe/333525", "5015")</f>
      </c>
      <c r="B152" s="4" t="s">
        <f>=HYPERLINK("https://www.rossileiloes.com.br/lote/detalhe/333525", " Balança vermelha grande")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=HYPERLINK("https://www.rossileiloes.com.br/lote/detalhe/333529", "5016")</f>
      </c>
      <c r="B153" s="4" t="s">
        <f>=HYPERLINK("https://www.rossileiloes.com.br/lote/detalhe/333529", " Balança marrom tam.medio")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=HYPERLINK("https://www.rossileiloes.com.br/lote/detalhe/333524", "5017")</f>
      </c>
      <c r="B154" s="4" t="s">
        <f>=HYPERLINK("https://www.rossileiloes.com.br/lote/detalhe/333524", " Balança vermelha tam.medio")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=HYPERLINK("https://www.rossileiloes.com.br/lote/detalhe/333532", "5018")</f>
      </c>
      <c r="B155" s="4" t="s">
        <f>=HYPERLINK("https://www.rossileiloes.com.br/lote/detalhe/333532", " Torradores de café (2 unidades)")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=HYPERLINK("https://www.rossileiloes.com.br/lote/detalhe/333531", "5026")</f>
      </c>
      <c r="B156" s="4" t="s">
        <f>=HYPERLINK("https://www.rossileiloes.com.br/lote/detalhe/333531", " Pilão sem a mão")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=HYPERLINK("https://www.rossileiloes.com.br/lote/detalhe/333516", "5027")</f>
      </c>
      <c r="B157" s="4" t="s">
        <f>=HYPERLINK("https://www.rossileiloes.com.br/lote/detalhe/333516", " Armário em madeira. Usado")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=HYPERLINK("https://www.rossileiloes.com.br/lote/detalhe/333528", "5029")</f>
      </c>
      <c r="B158" s="4" t="s">
        <f>=HYPERLINK("https://www.rossileiloes.com.br/lote/detalhe/333528", " Arado")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=HYPERLINK("https://www.rossileiloes.com.br/lote/detalhe/333515", "5035")</f>
      </c>
      <c r="B159" s="4" t="s">
        <f>=HYPERLINK("https://www.rossileiloes.com.br/lote/detalhe/333515", "Chaise de Rafis indonésia. Usada (A)")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=HYPERLINK("https://www.rossileiloes.com.br/lote/detalhe/333534", "5036")</f>
      </c>
      <c r="B160" s="4" t="s">
        <f>=HYPERLINK("https://www.rossileiloes.com.br/lote/detalhe/333534", "Chaise de Rafis indonésia. Usada (B)")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=HYPERLINK("https://www.rossileiloes.com.br/lote/detalhe/333514", "5038")</f>
      </c>
      <c r="B161" s="4" t="s">
        <f>=HYPERLINK("https://www.rossileiloes.com.br/lote/detalhe/333514", " Lustre antigo em metal")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=HYPERLINK("https://www.rossileiloes.com.br/lote/detalhe/333533", "5039")</f>
      </c>
      <c r="B162" s="4" t="s">
        <f>=HYPERLINK("https://www.rossileiloes.com.br/lote/detalhe/333533", " Carteira escolar antiga")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=HYPERLINK("https://www.rossileiloes.com.br/lote/detalhe/333550", "5040")</f>
      </c>
      <c r="B163" s="4" t="s">
        <f>=HYPERLINK("https://www.rossileiloes.com.br/lote/detalhe/333550", " Máquina Vigorelli.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=HYPERLINK("https://www.rossileiloes.com.br/lote/detalhe/333552", "5041")</f>
      </c>
      <c r="B164" s="4" t="s">
        <f>=HYPERLINK("https://www.rossileiloes.com.br/lote/detalhe/333552", " 04 Formas de tijolo comum")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=HYPERLINK("https://www.rossileiloes.com.br/lote/detalhe/333547", "5042")</f>
      </c>
      <c r="B165" s="4" t="s">
        <f>=HYPERLINK("https://www.rossileiloes.com.br/lote/detalhe/333547", " Máquina escrever antiga")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=HYPERLINK("https://www.rossileiloes.com.br/lote/detalhe/333554", "5043")</f>
      </c>
      <c r="B166" s="4" t="s">
        <f>=HYPERLINK("https://www.rossileiloes.com.br/lote/detalhe/333554", " Máquina escrever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=HYPERLINK("https://www.rossileiloes.com.br/lote/detalhe/333555", "5044")</f>
      </c>
      <c r="B167" s="4" t="s">
        <f>=HYPERLINK("https://www.rossileiloes.com.br/lote/detalhe/333555", "Mesa de cabeceira em imbuia")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=HYPERLINK("https://www.rossileiloes.com.br/lote/detalhe/333548", "5046")</f>
      </c>
      <c r="B168" s="4" t="s">
        <f>=HYPERLINK("https://www.rossileiloes.com.br/lote/detalhe/333548", " Quatro esculturas")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=HYPERLINK("https://www.rossileiloes.com.br/lote/detalhe/333553", "5047")</f>
      </c>
      <c r="B169" s="4" t="s">
        <f>=HYPERLINK("https://www.rossileiloes.com.br/lote/detalhe/333553", " Rádio vitrola em Imbuia")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=HYPERLINK("https://www.rossileiloes.com.br/lote/detalhe/333549", "5049")</f>
      </c>
      <c r="B170" s="4" t="s">
        <f>=HYPERLINK("https://www.rossileiloes.com.br/lote/detalhe/333549", " Mesa em imbuia com tampo de mármore. Medidas 75 x 90. Acompanha duas cadeiras em Imbuia")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=HYPERLINK("https://www.rossileiloes.com.br/lote/detalhe/333551", "5050")</f>
      </c>
      <c r="B171" s="4" t="s">
        <f>=HYPERLINK("https://www.rossileiloes.com.br/lote/detalhe/333551", " Baú de madeira . Medidas 1,90 x 0,51 x 0,53")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=HYPERLINK("https://www.rossileiloes.com.br/lote/detalhe/333609", "8001")</f>
      </c>
      <c r="B172" s="4" t="s">
        <f>=HYPERLINK("https://www.rossileiloes.com.br/lote/detalhe/333609", " Máquinas de escrever, Fax's, Telefones, Cafeteira, Bebedouros, Dvd player, VHS, Microfone")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=HYPERLINK("https://www.rossileiloes.com.br/lote/detalhe/333610", "8005")</f>
      </c>
      <c r="B173" s="4" t="s">
        <f>=HYPERLINK("https://www.rossileiloes.com.br/lote/detalhe/333610", " 2 Sofás reclináveis (2 lugares)")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=HYPERLINK("https://www.rossileiloes.com.br/lote/detalhe/333612", "8006")</f>
      </c>
      <c r="B174" s="4" t="s">
        <f>=HYPERLINK("https://www.rossileiloes.com.br/lote/detalhe/333612", " 2 Malas de viagem grande")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=HYPERLINK("https://www.rossileiloes.com.br/lote/detalhe/333611", "8007")</f>
      </c>
      <c r="B175" s="4" t="s">
        <f>=HYPERLINK("https://www.rossileiloes.com.br/lote/detalhe/333611", " 3 Casacos")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=HYPERLINK("https://www.rossileiloes.com.br/lote/detalhe/333613", "8008")</f>
      </c>
      <c r="B176" s="4" t="s">
        <f>=HYPERLINK("https://www.rossileiloes.com.br/lote/detalhe/333613", " 4 Relógios de parede")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=HYPERLINK("https://www.rossileiloes.com.br/lote/detalhe/333614", "8012")</f>
      </c>
      <c r="B177" s="4" t="s">
        <f>=HYPERLINK("https://www.rossileiloes.com.br/lote/detalhe/333614", " Máquina de escrever Olivetti Tekne 6")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=HYPERLINK("https://www.rossileiloes.com.br/lote/detalhe/333615", "8014")</f>
      </c>
      <c r="B178" s="4" t="s">
        <f>=HYPERLINK("https://www.rossileiloes.com.br/lote/detalhe/333615", " 2 Relógios Comparadores Analogicos")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=HYPERLINK("https://www.rossileiloes.com.br/lote/detalhe/333616", "8016")</f>
      </c>
      <c r="B179" s="4" t="s">
        <f>=HYPERLINK("https://www.rossileiloes.com.br/lote/detalhe/333616", " TV Sony Trinitron 32'")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=HYPERLINK("https://www.rossileiloes.com.br/lote/detalhe/333617", "8017")</f>
      </c>
      <c r="B180" s="4" t="s">
        <f>=HYPERLINK("https://www.rossileiloes.com.br/lote/detalhe/333617", " 2 Vasos de Jardim Grandes")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=HYPERLINK("https://www.rossileiloes.com.br/lote/detalhe/333618", "8018")</f>
      </c>
      <c r="B181" s="4" t="s">
        <f>=HYPERLINK("https://www.rossileiloes.com.br/lote/detalhe/333618", " Cama com Colchões")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=HYPERLINK("https://www.rossileiloes.com.br/lote/detalhe/333620", "8019")</f>
      </c>
      <c r="B182" s="4" t="s">
        <f>=HYPERLINK("https://www.rossileiloes.com.br/lote/detalhe/333620", " Poltrona Puff")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=HYPERLINK("https://www.rossileiloes.com.br/lote/detalhe/333619", "8020")</f>
      </c>
      <c r="B183" s="4" t="s">
        <f>=HYPERLINK("https://www.rossileiloes.com.br/lote/detalhe/333619", " Arquivo com 3 Gavetas")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=HYPERLINK("https://www.rossileiloes.com.br/lote/detalhe/333621", "8022")</f>
      </c>
      <c r="B184" s="4" t="s">
        <f>=HYPERLINK("https://www.rossileiloes.com.br/lote/detalhe/333621", " Sofá (2 lugares)")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=HYPERLINK("https://www.rossileiloes.com.br/lote/detalhe/333622", "8023")</f>
      </c>
      <c r="B185" s="4" t="s">
        <f>=HYPERLINK("https://www.rossileiloes.com.br/lote/detalhe/333622", " Conjunto de Sofás e almofadas (2 e 3 lugares)")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=HYPERLINK("https://www.rossileiloes.com.br/lote/detalhe/333623", "8024")</f>
      </c>
      <c r="B186" s="4" t="s">
        <f>=HYPERLINK("https://www.rossileiloes.com.br/lote/detalhe/333623", " Conjunto de Cadeiras")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=HYPERLINK("https://www.rossileiloes.com.br/lote/detalhe/333624", "8025")</f>
      </c>
      <c r="B187" s="4" t="s">
        <f>=HYPERLINK("https://www.rossileiloes.com.br/lote/detalhe/333624", " Lavadora Continental Evolution 10kg")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=HYPERLINK("https://www.rossileiloes.com.br/lote/detalhe/333625", "8026")</f>
      </c>
      <c r="B188" s="4" t="s">
        <f>=HYPERLINK("https://www.rossileiloes.com.br/lote/detalhe/333625", " 2 "Gazebos" Retráteis")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=HYPERLINK("https://www.rossileiloes.com.br/lote/detalhe/333626", "8027")</f>
      </c>
      <c r="B189" s="4" t="s">
        <f>=HYPERLINK("https://www.rossileiloes.com.br/lote/detalhe/333626", " Lavadora Brastemp Alive 11kg")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=HYPERLINK("https://www.rossileiloes.com.br/lote/detalhe/333627", "8028")</f>
      </c>
      <c r="B190" s="4" t="s">
        <f>=HYPERLINK("https://www.rossileiloes.com.br/lote/detalhe/333627", " Lavadora Brastemp Gran Luxo 4kg")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=HYPERLINK("https://www.rossileiloes.com.br/lote/detalhe/333628", "8031")</f>
      </c>
      <c r="B191" s="4" t="s">
        <f>=HYPERLINK("https://www.rossileiloes.com.br/lote/detalhe/333628", " Móveis diversos")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=HYPERLINK("https://www.rossileiloes.com.br/lote/detalhe/333629", "8034")</f>
      </c>
      <c r="B192" s="4" t="s">
        <f>=HYPERLINK("https://www.rossileiloes.com.br/lote/detalhe/333629", " Buchas e Pinos de plástico diversos")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=HYPERLINK("https://www.rossileiloes.com.br/lote/detalhe/333630", "8036")</f>
      </c>
      <c r="B193" s="4" t="s">
        <f>=HYPERLINK("https://www.rossileiloes.com.br/lote/detalhe/333630", " 2 Arquivos (3 e 4 Gavetas)")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=HYPERLINK("https://www.rossileiloes.com.br/lote/detalhe/333631", "8037")</f>
      </c>
      <c r="B194" s="4" t="s">
        <f>=HYPERLINK("https://www.rossileiloes.com.br/lote/detalhe/333631", " Conjunto de Expositores de Persianas")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=HYPERLINK("https://www.rossileiloes.com.br/lote/detalhe/333632", "8039")</f>
      </c>
      <c r="B195" s="4" t="s">
        <f>=HYPERLINK("https://www.rossileiloes.com.br/lote/detalhe/333632", " Luminarias diversas")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=HYPERLINK("https://www.rossileiloes.com.br/lote/detalhe/333634", "8041")</f>
      </c>
      <c r="B196" s="4" t="s">
        <f>=HYPERLINK("https://www.rossileiloes.com.br/lote/detalhe/333634", " Carrinho de bebê Graco")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=HYPERLINK("https://www.rossileiloes.com.br/lote/detalhe/333633", "8043")</f>
      </c>
      <c r="B197" s="4" t="s">
        <f>=HYPERLINK("https://www.rossileiloes.com.br/lote/detalhe/333633", " Livros diversos")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=HYPERLINK("https://www.rossileiloes.com.br/lote/detalhe/333635", "8044")</f>
      </c>
      <c r="B198" s="4" t="s">
        <f>=HYPERLINK("https://www.rossileiloes.com.br/lote/detalhe/333635", " 2 Mesas escritório")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=HYPERLINK("https://www.rossileiloes.com.br/lote/detalhe/333636", "8045")</f>
      </c>
      <c r="B199" s="4" t="s">
        <f>=HYPERLINK("https://www.rossileiloes.com.br/lote/detalhe/333636", " Balança de Precisão Industrial Marte")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=HYPERLINK("https://www.rossileiloes.com.br/lote/detalhe/333637", "8047")</f>
      </c>
      <c r="B200" s="4" t="s">
        <f>=HYPERLINK("https://www.rossileiloes.com.br/lote/detalhe/333637", " Ar condicionado")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=HYPERLINK("https://www.rossileiloes.com.br/lote/detalhe/333663", "9501")</f>
      </c>
      <c r="B201" s="4" t="s">
        <f>=HYPERLINK("https://www.rossileiloes.com.br/lote/detalhe/333663", " 21 unidades de RECEPTOR DUOSAT PRODIGY   AMPERIMETRO, CXA DE SOM")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=HYPERLINK("https://www.rossileiloes.com.br/lote/detalhe/333665", "9502")</f>
      </c>
      <c r="B202" s="4" t="s">
        <f>=HYPERLINK("https://www.rossileiloes.com.br/lote/detalhe/333665", " 34  unidades de GABINETES PC, LAMPADAS T18;CALHAS 40W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=HYPERLINK("https://www.rossileiloes.com.br/lote/detalhe/333666", "9503")</f>
      </c>
      <c r="B203" s="4" t="s">
        <f>=HYPERLINK("https://www.rossileiloes.com.br/lote/detalhe/333666", " 53 unidades de LUSTRES, PINGENTES, GLOBOS,ARANDELAS, LUMINÁRIAS,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=HYPERLINK("https://www.rossileiloes.com.br/lote/detalhe/333669", "9504")</f>
      </c>
      <c r="B204" s="4" t="s">
        <f>=HYPERLINK("https://www.rossileiloes.com.br/lote/detalhe/333669", " MOTOR PARCIAL 1600 AR VW FECHADO -SEG.")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=HYPERLINK("https://www.rossileiloes.com.br/lote/detalhe/333667", "9505")</f>
      </c>
      <c r="B205" s="4" t="s">
        <f>=HYPERLINK("https://www.rossileiloes.com.br/lote/detalhe/333667", " MOTOR 1600 AR VW (P/APROV. PEÇAS INTERNAS)  VEP")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=HYPERLINK("https://www.rossileiloes.com.br/lote/detalhe/333664", "9506")</f>
      </c>
      <c r="B206" s="4" t="s">
        <f>=HYPERLINK("https://www.rossileiloes.com.br/lote/detalhe/333664", " MOTOR 1600 AR ALCOOL VW P/KOMBI PARC.  PINDC.")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=HYPERLINK("https://www.rossileiloes.com.br/lote/detalhe/333668", "9507")</f>
      </c>
      <c r="B207" s="4" t="s">
        <f>=HYPERLINK("https://www.rossileiloes.com.br/lote/detalhe/333668", " 36 unidades de MOTHER BOARD; LEITOR DVD, CARTÃO, DISQUETTE 3.1/2,TECLADO,MOUSE")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=HYPERLINK("https://www.rossileiloes.com.br/lote/detalhe/333671", "9508")</f>
      </c>
      <c r="B208" s="4" t="s">
        <f>=HYPERLINK("https://www.rossileiloes.com.br/lote/detalhe/333671", " 24 unidades de RECEP. PHILIPS, TOCA CD C/AM FM , RADIO REL. PANASONIC, TOCA CD SONY")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=HYPERLINK("https://www.rossileiloes.com.br/lote/detalhe/333687", "9509")</f>
      </c>
      <c r="B209" s="4" t="s">
        <f>=HYPERLINK("https://www.rossileiloes.com.br/lote/detalhe/333687", " BICICLETA CECI FEMININA COR -ORIGINAL  P/COLECION.")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=HYPERLINK("https://www.rossileiloes.com.br/lote/detalhe/333686", "9510")</f>
      </c>
      <c r="B210" s="4" t="s">
        <f>=HYPERLINK("https://www.rossileiloes.com.br/lote/detalhe/333686", " BIKE SKYLINE EXPLORES CAMBIO 18 MARCHAS AR0 29  S/USO")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=HYPERLINK("https://www.rossileiloes.com.br/lote/detalhe/333679", "9511")</f>
      </c>
      <c r="B211" s="4" t="s">
        <f>=HYPERLINK("https://www.rossileiloes.com.br/lote/detalhe/333679", " 57 unidades de LATA VENT. RADIADOR OLEO,CARBUR, PRISION,TUBAGEM, PIVOT, VW KOMBI")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=HYPERLINK("https://www.rossileiloes.com.br/lote/detalhe/333670", "9512")</f>
      </c>
      <c r="B212" s="4" t="s">
        <f>=HYPERLINK("https://www.rossileiloes.com.br/lote/detalhe/333670", " AP. SOM GRADIENTE DOUBLE DECK, 3 DISQ . AM/FM")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=HYPERLINK("https://www.rossileiloes.com.br/lote/detalhe/333701", "9513")</f>
      </c>
      <c r="B213" s="4" t="s">
        <f>=HYPERLINK("https://www.rossileiloes.com.br/lote/detalhe/333701", " BLOCO MOTOR 1500 VW 1500 PRIS. GROSSO. P/RETIF. C/NUMER (rezon)")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=HYPERLINK("https://www.rossileiloes.com.br/lote/detalhe/333691", "9514")</f>
      </c>
      <c r="B214" s="4" t="s">
        <f>=HYPERLINK("https://www.rossileiloes.com.br/lote/detalhe/333691", " 24 unidades de FONTES P/IMPRESSORA/TORNEIRAS/CABOS SERIAL")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=HYPERLINK("https://www.rossileiloes.com.br/lote/detalhe/333692", "9515")</f>
      </c>
      <c r="B215" s="4" t="s">
        <f>=HYPERLINK("https://www.rossileiloes.com.br/lote/detalhe/333692", " BIKE NORMAII IMP. ARO 24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=HYPERLINK("https://www.rossileiloes.com.br/lote/detalhe/333694", "9517")</f>
      </c>
      <c r="B216" s="4" t="s">
        <f>=HYPERLINK("https://www.rossileiloes.com.br/lote/detalhe/333694", " 04 unidades de BARRA ESTABILIZADORA COMPL ,STO ANTONIO D-20; EIXO TRAS. BELINA")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=HYPERLINK("https://www.rossileiloes.com.br/lote/detalhe/333676", "9518")</f>
      </c>
      <c r="B217" s="4" t="s">
        <f>=HYPERLINK("https://www.rossileiloes.com.br/lote/detalhe/333676", " 36 unidades de TV BOX, MASTER SYSTEM ii,DVD KARAOKE,MAQ.VHS ORIG.FOTO DIGITAL")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=HYPERLINK("https://www.rossileiloes.com.br/lote/detalhe/333698", "9519")</f>
      </c>
      <c r="B218" s="4" t="s">
        <f>=HYPERLINK("https://www.rossileiloes.com.br/lote/detalhe/333698", " 29 unidades de GPS AUTOM. GARMIN; FONE BLUESKY, MOUSES, CELULARES, DATA TRANSFER")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=HYPERLINK("https://www.rossileiloes.com.br/lote/detalhe/333678", "9520")</f>
      </c>
      <c r="B219" s="4" t="s">
        <f>=HYPERLINK("https://www.rossileiloes.com.br/lote/detalhe/333678", " Aprox. 154 unidades de DISCOS VINIL;FITAS VHS;DISQUETE 3.1/2E 8.1/4; FITAS CASSETTE; CD´s")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=HYPERLINK("https://www.rossileiloes.com.br/lote/detalhe/333680", "9521")</f>
      </c>
      <c r="B220" s="4" t="s">
        <f>=HYPERLINK("https://www.rossileiloes.com.br/lote/detalhe/333680", " 16 unidades de FILTROS,ANEIS,CB.EMBREAG,CORREIA,ALTERNADOR. JG. BRONZINA")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=HYPERLINK("https://www.rossileiloes.com.br/lote/detalhe/333704", "9522")</f>
      </c>
      <c r="B221" s="4" t="s">
        <f>=HYPERLINK("https://www.rossileiloes.com.br/lote/detalhe/333704", " 32 unidades de HD 80GB SAMSUNG; HD EXCELSIOR 160GB; HD 80 GB MAXTOR, LEITOR  CARTÃO;")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=HYPERLINK("https://www.rossileiloes.com.br/lote/detalhe/333675", "9523")</f>
      </c>
      <c r="B222" s="4" t="s">
        <f>=HYPERLINK("https://www.rossileiloes.com.br/lote/detalhe/333675", " 33 unidades de REGUL.VOLTAGEM;MINUT ;SUP. CELULAR;TAMP.MASSAG.;MED.TEMP;PÇ AUT.. 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=HYPERLINK("https://www.rossileiloes.com.br/lote/detalhe/333702", "9524")</f>
      </c>
      <c r="B223" s="4" t="s">
        <f>=HYPERLINK("https://www.rossileiloes.com.br/lote/detalhe/333702", " 15 unidades de FILTROS DE OLEO, BORR. SUSP.DIANT/AMORTEC,JG.BRONZINA;SAPATA; CORR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=HYPERLINK("https://www.rossileiloes.com.br/lote/detalhe/333695", "9525")</f>
      </c>
      <c r="B224" s="4" t="s">
        <f>=HYPERLINK("https://www.rossileiloes.com.br/lote/detalhe/333695", " 20 unidades de CARREG.CELULARES DE  DIVS APARELHOS MARCAS DE 3v A 12V - ORIG.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=HYPERLINK("https://www.rossileiloes.com.br/lote/detalhe/333710", "9526")</f>
      </c>
      <c r="B225" s="4" t="s">
        <f>=HYPERLINK("https://www.rossileiloes.com.br/lote/detalhe/333710", " 21 unidades de ADAPT. P CABOS RJ 112 - CABOS RJ 11 - SOQ. MULTIPL.RJ 11 E RJ 45")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75,00</t>
        </is>
      </c>
      <c r="F225" s="4" t="inlineStr">
        <is>
          <t>10.00</t>
        </is>
      </c>
    </row>
    <row collapsed="false" customFormat="false" customHeight="false" hidden="false" ht="12.1" outlineLevel="0" r="226">
      <c r="A226" s="5" t="s">
        <f>=HYPERLINK("https://www.rossileiloes.com.br/lote/detalhe/333696", "9527")</f>
      </c>
      <c r="B226" s="4" t="s">
        <f>=HYPERLINK("https://www.rossileiloes.com.br/lote/detalhe/333696", " Aprox. 50  unidades de CARREG CEL ; ANT TETO AUT .;CABOS SUPER VGA; ;PDIF,USB P MAQ.FOTOG")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=HYPERLINK("https://www.rossileiloes.com.br/lote/detalhe/333705", "9528")</f>
      </c>
      <c r="B227" s="4" t="s">
        <f>=HYPERLINK("https://www.rossileiloes.com.br/lote/detalhe/333705", " AP. SOM 3X1 GRADIENTE C/ TOCA DISCO AM/FM /AUX. DOUBLE DECK")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=HYPERLINK("https://www.rossileiloes.com.br/lote/detalhe/333693", "9529")</f>
      </c>
      <c r="B228" s="4" t="s">
        <f>=HYPERLINK("https://www.rossileiloes.com.br/lote/detalhe/333693", " CABO ALUMINIO 16MM C/ALMA AÇO APROX. 250MT- 52 kg  ($8,63 o kg)")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=HYPERLINK("https://www.rossileiloes.com.br/lote/detalhe/333688", "9530")</f>
      </c>
      <c r="B229" s="4" t="s">
        <f>=HYPERLINK("https://www.rossileiloes.com.br/lote/detalhe/333688", " AP.SOM DOUBLE DECK AM/FM  RECEIVER TOSHIBA")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=HYPERLINK("https://www.rossileiloes.com.br/lote/detalhe/333682", "9531")</f>
      </c>
      <c r="B230" s="4" t="s">
        <f>=HYPERLINK("https://www.rossileiloes.com.br/lote/detalhe/333682", " Aprox. 50  unidades de CARTUCHOS DIVERSOS HP (ORIGIN, E SIMILARES)  TONner R DIVS  -  50 PC")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=HYPERLINK("https://www.rossileiloes.com.br/lote/detalhe/333683", "9532")</f>
      </c>
      <c r="B231" s="4" t="s">
        <f>=HYPERLINK("https://www.rossileiloes.com.br/lote/detalhe/333683", " 33 unidades de CABOS RJ 11, CABOS PDIF,ADAPTADORES,SUPORTER TOMADA")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=HYPERLINK("https://www.rossileiloes.com.br/lote/detalhe/333699", "9533")</f>
      </c>
      <c r="B232" s="4" t="s">
        <f>=HYPERLINK("https://www.rossileiloes.com.br/lote/detalhe/333699", " 18 unidades de SUPORTE TV/PAREDE, RECPTOR TV DIGITAL;ROTEADEORES,FONTE P/PC")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=HYPERLINK("https://www.rossileiloes.com.br/lote/detalhe/333685", "9534")</f>
      </c>
      <c r="B233" s="4" t="s">
        <f>=HYPERLINK("https://www.rossileiloes.com.br/lote/detalhe/333685", " PIVOT SUSPENSÃO DIANTEIRA KOMBI")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110,00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=HYPERLINK("https://www.rossileiloes.com.br/lote/detalhe/333707", "9535")</f>
      </c>
      <c r="B234" s="4" t="s">
        <f>=HYPERLINK("https://www.rossileiloes.com.br/lote/detalhe/333707", " 02 unidades de MASCARA SOLDA AUTOM. NEBULIZADOR MULTILASER (no estado)")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110,00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=HYPERLINK("https://www.rossileiloes.com.br/lote/detalhe/333672", "9536")</f>
      </c>
      <c r="B235" s="4" t="s">
        <f>=HYPERLINK("https://www.rossileiloes.com.br/lote/detalhe/333672", " BAGAGEIRO PARA GOL QUADRADO")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110,00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=HYPERLINK("https://www.rossileiloes.com.br/lote/detalhe/333703", "9537")</f>
      </c>
      <c r="B236" s="4" t="s">
        <f>=HYPERLINK("https://www.rossileiloes.com.br/lote/detalhe/333703", " CABEÇOTE ALUMINIO P KOMBI DIESEL 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=HYPERLINK("https://www.rossileiloes.com.br/lote/detalhe/333709", "9538")</f>
      </c>
      <c r="B237" s="4" t="s">
        <f>=HYPERLINK("https://www.rossileiloes.com.br/lote/detalhe/333709", " 12 unidades de FERRAMENTAS,TGAMPASX SUPORTE, CARTUCHO TONNER")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50,00</t>
        </is>
      </c>
      <c r="F237" s="4" t="inlineStr">
        <is>
          <t>10.00</t>
        </is>
      </c>
    </row>
    <row collapsed="false" customFormat="false" customHeight="false" hidden="false" ht="12.1" outlineLevel="0" r="238">
      <c r="A238" s="5" t="s">
        <f>=HYPERLINK("https://www.rossileiloes.com.br/lote/detalhe/333689", "9539")</f>
      </c>
      <c r="B238" s="4" t="s">
        <f>=HYPERLINK("https://www.rossileiloes.com.br/lote/detalhe/333689", " FORRO PVC CINZA  - 14M2")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=HYPERLINK("https://www.rossileiloes.com.br/lote/detalhe/333674", "9540")</f>
      </c>
      <c r="B239" s="4" t="s">
        <f>=HYPERLINK("https://www.rossileiloes.com.br/lote/detalhe/333674", " 03 CELULARES: XIAOMI, REDMI NOTE 1, IPHONE 7")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=HYPERLINK("https://www.rossileiloes.com.br/lote/detalhe/333690", "9541")</f>
      </c>
      <c r="B240" s="4" t="s">
        <f>=HYPERLINK("https://www.rossileiloes.com.br/lote/detalhe/333690", " 42 unidades de FITAS VHS GRAVADAS (no estado) CONFORME FOTO,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=HYPERLINK("https://www.rossileiloes.com.br/lote/detalhe/333700", "9542")</f>
      </c>
      <c r="B241" s="4" t="s">
        <f>=HYPERLINK("https://www.rossileiloes.com.br/lote/detalhe/333700", " 35 unidades de FITAS VHS GRAVADAS (no estado) CONFORME FOTO,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=HYPERLINK("https://www.rossileiloes.com.br/lote/detalhe/333684", "9543")</f>
      </c>
      <c r="B242" s="4" t="s">
        <f>=HYPERLINK("https://www.rossileiloes.com.br/lote/detalhe/333684", " 48 unidades de FITAS VHS GRAVADAS (no estado) CONFORME FOTO,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=HYPERLINK("https://www.rossileiloes.com.br/lote/detalhe/333706", "9544")</f>
      </c>
      <c r="B243" s="4" t="s">
        <f>=HYPERLINK("https://www.rossileiloes.com.br/lote/detalhe/333706", " 47 unidades de FITAS VHS GRAVADAS (no estado) CONFORME FOTO,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=HYPERLINK("https://www.rossileiloes.com.br/lote/detalhe/333673", "9545")</f>
      </c>
      <c r="B244" s="4" t="s">
        <f>=HYPERLINK("https://www.rossileiloes.com.br/lote/detalhe/333673", " 37 unidades de FITAS VHS GRAVADAS (no estado) COM. FOTO, GENERO=TERROR")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=HYPERLINK("https://www.rossileiloes.com.br/lote/detalhe/333708", "9546")</f>
      </c>
      <c r="B245" s="4" t="s">
        <f>=HYPERLINK("https://www.rossileiloes.com.br/lote/detalhe/333708", " 58 unidades de FITAS VHS GRAVADAS (no estado) CONFORME FOTO, GENERO = ADULTO")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=HYPERLINK("https://www.rossileiloes.com.br/lote/detalhe/333681", "9547")</f>
      </c>
      <c r="B246" s="4" t="s">
        <f>=HYPERLINK("https://www.rossileiloes.com.br/lote/detalhe/333681", " 30 unidades de FITAS VHS GRAVADAS (no estado) CONFORME FOTO, C/ESTOJO ORIGINAL")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=HYPERLINK("https://www.rossileiloes.com.br/lote/detalhe/333697", "9548")</f>
      </c>
      <c r="B247" s="4" t="s">
        <f>=HYPERLINK("https://www.rossileiloes.com.br/lote/detalhe/333697", " 38 unidades de FITAS VHS GRAVADAS (no estado) CONFORME FOTO, RARIDADES/COLEÇÕES")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=HYPERLINK("https://www.rossileiloes.com.br/lote/detalhe/333677", "9549")</f>
      </c>
      <c r="B248" s="4" t="s">
        <f>=HYPERLINK("https://www.rossileiloes.com.br/lote/detalhe/333677", " 20 unidades de FITAS VHS GRAVADAS (no estado) CONFORME FOTO,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=HYPERLINK("https://www.rossileiloes.com.br/lote/detalhe/333711", "9550")</f>
      </c>
      <c r="B249" s="4" t="s">
        <f>=HYPERLINK("https://www.rossileiloes.com.br/lote/detalhe/333711", " 18 unidades de FITAS VHS (no estado) CONFORME FOTO, T-145 VIDEOLAR VIRGEM")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=HYPERLINK("https://www.rossileiloes.com.br/lote/detalhe/333718", "9551")</f>
      </c>
      <c r="B250" s="4" t="s">
        <f>=HYPERLINK("https://www.rossileiloes.com.br/lote/detalhe/333718", "Metais Sanitários, ferramentas, peças contr.(34 peças)")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110,00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=HYPERLINK("https://www.rossileiloes.com.br/lote/detalhe/333719", "9552")</f>
      </c>
      <c r="B251" s="4" t="s">
        <f>=HYPERLINK("https://www.rossileiloes.com.br/lote/detalhe/333719", "Bagageiro Gol, Calotas, TV (12 peças)")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110,00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=HYPERLINK("https://www.rossileiloes.com.br/lote/detalhe/333720", "9553")</f>
      </c>
      <c r="B252" s="4" t="s">
        <f>=HYPERLINK("https://www.rossileiloes.com.br/lote/detalhe/333720", "Forro PVC 1,7-x0,20 (12m2); Caixas Força Canal Bifasica (03 peças)")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2026-06-10T02:53:25.00Z</dcterms:created>
  <dc:creator>Tellks Tecnologia</dc:creator>
  <cp:revision>0</cp:revision>
</cp:coreProperties>
</file>