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23 • Chev. S10 14 • Astra Sedan 03 • Doblo 16 • Uno Attract. • Gol 23 • Fit 15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=HYPERLINK("https://www.rossileiloes.com.br/lote/detalhe/331794", "005")</f>
      </c>
      <c r="B11" s="4" t="s">
        <f>=HYPERLINK("https://www.rossileiloes.com.br/lote/detalhe/331794", "veja o vídeo!! I/BMW 320I; 2019/2020; PRETA; GASOLINA - FUNCIONANDO - FIPE APROX.: R$ 202.820,00")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=HYPERLINK("https://www.rossileiloes.com.br/lote/detalhe/331799", "010")</f>
      </c>
      <c r="B12" s="4" t="s">
        <f>=HYPERLINK("https://www.rossileiloes.com.br/lote/detalhe/331799", "veja o vídeo!! CITROEN/C4CACTUS FEEL AT; 2022/2023; PRETA; ALCO./GASOL. - FUNC. - FIPE APROX.: R$ 79.935,00")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=HYPERLINK("https://www.rossileiloes.com.br/lote/detalhe/331825", "015")</f>
      </c>
      <c r="B13" s="4" t="s">
        <f>=HYPERLINK("https://www.rossileiloes.com.br/lote/detalhe/331825", "veja o vídeo!! CITROEN/C3 90M ORIGINE; 2014/2015; CINZA;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=HYPERLINK("https://www.rossileiloes.com.br/lote/detalhe/331956", "020")</f>
      </c>
      <c r="B14" s="4" t="s">
        <f>=HYPERLINK("https://www.rossileiloes.com.br/lote/detalhe/331956", "veja o vídeo!! CHEVROLET/S10 LT DD4A; 2014/2014; PRATA; DIESEL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44.000,00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=HYPERLINK("https://www.rossileiloes.com.br/lote/detalhe/331816", "025")</f>
      </c>
      <c r="B15" s="4" t="s">
        <f>=HYPERLINK("https://www.rossileiloes.com.br/lote/detalhe/331816", "veja o vídeo!! GM/ASTRA SEDAN CD; 2002/2003; PRATA; GASOLINA - FUNCIONANDO")</f>
      </c>
      <c r="C15" s="4" t="inlineStr">
        <is>
          <t>Aguardando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=HYPERLINK("https://www.rossileiloes.com.br/lote/detalhe/331824", "030")</f>
      </c>
      <c r="B16" s="4" t="s">
        <f>=HYPERLINK("https://www.rossileiloes.com.br/lote/detalhe/331824", "veja o vídeo!! PEUGEOT/207PASSION XR; 2010/2011; PRETA; ALCO./GASOL.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=HYPERLINK("https://www.rossileiloes.com.br/lote/detalhe/331823", "033")</f>
      </c>
      <c r="B17" s="4" t="s">
        <f>=HYPERLINK("https://www.rossileiloes.com.br/lote/detalhe/331823", "veja o vídeo!! CITROEN/AIRCROSS LIVE MT; 2018/2019; VERMELHA;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=HYPERLINK("https://www.rossileiloes.com.br/lote/detalhe/331817", "035")</f>
      </c>
      <c r="B18" s="4" t="s">
        <f>=HYPERLINK("https://www.rossileiloes.com.br/lote/detalhe/331817", "veja o vídeo!! FORD/ECOSPORT; 2003/2004; AZUL; GASOLINA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=HYPERLINK("https://www.rossileiloes.com.br/lote/detalhe/331814", "040")</f>
      </c>
      <c r="B19" s="4" t="s">
        <f>=HYPERLINK("https://www.rossileiloes.com.br/lote/detalhe/331814", "veja o vídeo!! FIAT/UNO ATTRACTIVE 1.0; 2016/2016; PRATA; ALCO./GASOL.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=HYPERLINK("https://www.rossileiloes.com.br/lote/detalhe/331826", "045")</f>
      </c>
      <c r="B20" s="4" t="s">
        <f>=HYPERLINK("https://www.rossileiloes.com.br/lote/detalhe/331826", "veja o vídeo!! GM/ZAFIRA ELITE; 2011/2012;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=HYPERLINK("https://www.rossileiloes.com.br/lote/detalhe/331815", "050")</f>
      </c>
      <c r="B21" s="4" t="s">
        <f>=HYPERLINK("https://www.rossileiloes.com.br/lote/detalhe/331815", "veja o vídeo!! FIAT/DOBLO ATTRACTIV 1.4; 2016/2016; PRATA; ALCO./GASOL.; C/ 7 LUGARES - FUNC. - IPVA 2026 OK")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21.250,00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=HYPERLINK("https://www.rossileiloes.com.br/lote/detalhe/331813", "055")</f>
      </c>
      <c r="B22" s="4" t="s">
        <f>=HYPERLINK("https://www.rossileiloes.com.br/lote/detalhe/331813", "veja o vídeo!! I/KIA SPORTAGE EX2 OFFG4; 2015/2015; PRETA;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=HYPERLINK("https://www.rossileiloes.com.br/lote/detalhe/331812", "060")</f>
      </c>
      <c r="B23" s="4" t="s">
        <f>=HYPERLINK("https://www.rossileiloes.com.br/lote/detalhe/331812", "veja o vídeo!! VW/GOL MPI; 2022/2023; PRETA; ALCO./GASOL.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=HYPERLINK("https://www.rossileiloes.com.br/lote/detalhe/331818", "065")</f>
      </c>
      <c r="B24" s="4" t="s">
        <f>=HYPERLINK("https://www.rossileiloes.com.br/lote/detalhe/331818", "veja o vídeo!! TOYOTA/ETIOS HB X 13L MT; 2017/2018; BRANCA; ALCO./GASOL.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=HYPERLINK("https://www.rossileiloes.com.br/lote/detalhe/331830", "065")</f>
      </c>
      <c r="B25" s="4" t="s">
        <f>=HYPERLINK("https://www.rossileiloes.com.br/lote/detalhe/331830", "veja o vídeo!! HONDA/FIT EX; 2008/2008; CINZA; GASOLINA - FUNCIONANDO - IPVA 2026 OK")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=HYPERLINK("https://www.rossileiloes.com.br/lote/detalhe/331806", "070")</f>
      </c>
      <c r="B26" s="4" t="s">
        <f>=HYPERLINK("https://www.rossileiloes.com.br/lote/detalhe/331806", "CHEVROLET/CELTA 1.0L LS; 2011/2012; PRATA;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=HYPERLINK("https://www.rossileiloes.com.br/lote/detalhe/331801", "075")</f>
      </c>
      <c r="B27" s="4" t="s">
        <f>=HYPERLINK("https://www.rossileiloes.com.br/lote/detalhe/331801", "veja o vídeo!! CHEV/PRISMA 1.0MT LT; 2014/2015;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=HYPERLINK("https://www.rossileiloes.com.br/lote/detalhe/331788", "080")</f>
      </c>
      <c r="B28" s="4" t="s">
        <f>=HYPERLINK("https://www.rossileiloes.com.br/lote/detalhe/331788", "veja o vídeo!! I/VW JETTA GLI; 2023/2023; CINZA; GASOLINA - FUNC. - IPVA 2026 OK - FIPE APROX.: R$ 187.135,00")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=HYPERLINK("https://www.rossileiloes.com.br/lote/detalhe/331821", "085")</f>
      </c>
      <c r="B29" s="4" t="s">
        <f>=HYPERLINK("https://www.rossileiloes.com.br/lote/detalhe/331821", "veja o vídeo!! I/TOYOTA HILUX CD4X2 SR; 2013/2013; PRETA; ALCO./GASOL.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=HYPERLINK("https://www.rossileiloes.com.br/lote/detalhe/331790", "090")</f>
      </c>
      <c r="B30" s="4" t="s">
        <f>=HYPERLINK("https://www.rossileiloes.com.br/lote/detalhe/331790", "veja o vídeo!! HONDA/FIT EX CVT; 2015/2015; BRANCA; ALCO./GASOL. - FUNCIONANDO - IPVA 2026 OK")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=HYPERLINK("https://www.rossileiloes.com.br/lote/detalhe/331787", "095")</f>
      </c>
      <c r="B31" s="4" t="s">
        <f>=HYPERLINK("https://www.rossileiloes.com.br/lote/detalhe/331787", "BMW K1200 LT; ANO 2002 - FUNCIONANDO - APROX. 79.350KM")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=HYPERLINK("https://www.rossileiloes.com.br/lote/detalhe/331792", "100")</f>
      </c>
      <c r="B32" s="4" t="s">
        <f>=HYPERLINK("https://www.rossileiloes.com.br/lote/detalhe/331792", "veja o vídeo!! VW/FUSCA 1300; 1980/1980; BEGE; GASOLINA - FUNCIONANDO - PLACA PRETA")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=HYPERLINK("https://www.rossileiloes.com.br/lote/detalhe/331798", "105")</f>
      </c>
      <c r="B33" s="4" t="s">
        <f>=HYPERLINK("https://www.rossileiloes.com.br/lote/detalhe/331798", "veja o vídeo!! RENAULT/SANDERO STEP 16; 2016/2017; PRATA;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=HYPERLINK("https://www.rossileiloes.com.br/lote/detalhe/331822", "110")</f>
      </c>
      <c r="B34" s="4" t="s">
        <f>=HYPERLINK("https://www.rossileiloes.com.br/lote/detalhe/331822", "veja o vídeo!! PEUGEOT/208 ACTIVE MT; 2017/2018; CINZA; ALCO./GASOL. - FUNCIONANDO - IPVA 2026 OK")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=HYPERLINK("https://www.rossileiloes.com.br/lote/detalhe/331805", "115")</f>
      </c>
      <c r="B35" s="4" t="s">
        <f>=HYPERLINK("https://www.rossileiloes.com.br/lote/detalhe/331805", "veja o vídeo!! CHEV/ONIX PLUS 10TMT LT1; 2019/2020; VERMELHA; ALCO./GASOL. - FUNCIONANDO - IPVA 2026 OK")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=HYPERLINK("https://www.rossileiloes.com.br/lote/detalhe/331829", "120")</f>
      </c>
      <c r="B36" s="4" t="s">
        <f>=HYPERLINK("https://www.rossileiloes.com.br/lote/detalhe/331829", "IMP/VW GOLF GLX 2.0 MI; 1997/1997; VERMELHA; GASOLINA - SEM MOTOR")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=HYPERLINK("https://www.rossileiloes.com.br/lote/detalhe/331807", "125")</f>
      </c>
      <c r="B37" s="4" t="s">
        <f>=HYPERLINK("https://www.rossileiloes.com.br/lote/detalhe/331807", "veja o vídeo!! FIAT/PALIO ATTRACTIV 1.0; 2014/2014; VERMELHA; ALCO./GASOL.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=HYPERLINK("https://www.rossileiloes.com.br/lote/detalhe/331793", "130")</f>
      </c>
      <c r="B38" s="4" t="s">
        <f>=HYPERLINK("https://www.rossileiloes.com.br/lote/detalhe/331793", "veja o vídeo!! MMC/ASX GLS 2WD; 2019/2020; VERMELHA; ALCO./GASOL. - FUNC. - FIPE APROX.: R$ 86.639,00")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=HYPERLINK("https://www.rossileiloes.com.br/lote/detalhe/331796", "135")</f>
      </c>
      <c r="B39" s="4" t="s">
        <f>=HYPERLINK("https://www.rossileiloes.com.br/lote/detalhe/331796", "veja o vídeo!! HONDA/HR-V EXL CVT; 2019/2019; BRANCA; ALCO./GASOL. - FUNCIONANDO - IPVA 2026 OK")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=HYPERLINK("https://www.rossileiloes.com.br/lote/detalhe/331797", "140")</f>
      </c>
      <c r="B40" s="4" t="s">
        <f>=HYPERLINK("https://www.rossileiloes.com.br/lote/detalhe/331797", "veja o vídeo!! I/FORD EDGE 3.5; 2016/2016; PRATA; GASOLINA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=HYPERLINK("https://www.rossileiloes.com.br/lote/detalhe/331795", "145")</f>
      </c>
      <c r="B41" s="4" t="s">
        <f>=HYPERLINK("https://www.rossileiloes.com.br/lote/detalhe/331795", "veja o vídeo!! FIAT/DOBLO ESSENCE 1.8; 2012/2013; BRANCA; ALCO./GASOL.; 7 LUGARES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=HYPERLINK("https://www.rossileiloes.com.br/lote/detalhe/331819", "150")</f>
      </c>
      <c r="B42" s="4" t="s">
        <f>=HYPERLINK("https://www.rossileiloes.com.br/lote/detalhe/331819", "veja o vídeo!! FIAT/SIENA ATTRACTIV 1.4; 2017/2017; PRATA; GASOL./ALCO./GNV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=HYPERLINK("https://www.rossileiloes.com.br/lote/detalhe/331808", "155")</f>
      </c>
      <c r="B43" s="4" t="s">
        <f>=HYPERLINK("https://www.rossileiloes.com.br/lote/detalhe/331808", "veja o vídeo!! RENAULT/SANDERO AUTH 10; 2017/2018; VERMELHA;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=HYPERLINK("https://www.rossileiloes.com.br/lote/detalhe/331810", "160")</f>
      </c>
      <c r="B44" s="4" t="s">
        <f>=HYPERLINK("https://www.rossileiloes.com.br/lote/detalhe/331810", "veja o vídeo!! I/HYUNDAI I30 1.8; 2013/2014; PRETA; GASOLINA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=HYPERLINK("https://www.rossileiloes.com.br/lote/detalhe/331789", "165")</f>
      </c>
      <c r="B45" s="4" t="s">
        <f>=HYPERLINK("https://www.rossileiloes.com.br/lote/detalhe/331789", "veja o vídeo!! VW/FOX 1.6 PLUS; 2008/2009; PRETA; ALCO./GASOL. - FUNCIONANDO")</f>
      </c>
      <c r="C45" s="4" t="inlineStr">
        <is>
          <t>Aguardando</t>
        </is>
      </c>
      <c r="D45" s="4" t="inlineStr">
        <is>
          <t>3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=HYPERLINK("https://www.rossileiloes.com.br/lote/detalhe/331802", "170")</f>
      </c>
      <c r="B46" s="4" t="s">
        <f>=HYPERLINK("https://www.rossileiloes.com.br/lote/detalhe/331802", "veja o vídeo!! CHEVROLET/ONIX 10MT JOYE; 2017/2018; CINZA; ALCO./GASOL. - FUNCIONANDO - IPVA 2026 OK")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=HYPERLINK("https://www.rossileiloes.com.br/lote/detalhe/331811", "175")</f>
      </c>
      <c r="B47" s="4" t="s">
        <f>=HYPERLINK("https://www.rossileiloes.com.br/lote/detalhe/331811", "GURGEL/BR 800; 1991/1991; BEGE; GASOLINA - FUNCIONANDO")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=HYPERLINK("https://www.rossileiloes.com.br/lote/detalhe/331803", "180")</f>
      </c>
      <c r="B48" s="4" t="s">
        <f>=HYPERLINK("https://www.rossileiloes.com.br/lote/detalhe/331803", "veja o vídeo!! CITROEN/C3 PTECH M TEND; 2017/2017; BRANCA;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=HYPERLINK("https://www.rossileiloes.com.br/lote/detalhe/331791", "185")</f>
      </c>
      <c r="B49" s="4" t="s">
        <f>=HYPERLINK("https://www.rossileiloes.com.br/lote/detalhe/331791", "veja o vídeo!! FIAT/PALIO ATTRACTIV 1.0; 2017/2017; BRANCA;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=HYPERLINK("https://www.rossileiloes.com.br/lote/detalhe/331820", "190")</f>
      </c>
      <c r="B50" s="4" t="s">
        <f>=HYPERLINK("https://www.rossileiloes.com.br/lote/detalhe/331820", "PEUGEOT/208 GRIFFE A; 2013/2014;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=HYPERLINK("https://www.rossileiloes.com.br/lote/detalhe/331800", "195")</f>
      </c>
      <c r="B51" s="4" t="s">
        <f>=HYPERLINK("https://www.rossileiloes.com.br/lote/detalhe/331800", "veja o vídeo!! VW/FOX 1.0 ROUTE; 2007/2008; PRATA; ALCO./GASOL. - FUNCIONANDO - IPVA 2026 OK")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=HYPERLINK("https://www.rossileiloes.com.br/lote/detalhe/331809", "200")</f>
      </c>
      <c r="B52" s="4" t="s">
        <f>=HYPERLINK("https://www.rossileiloes.com.br/lote/detalhe/331809", "IMP/IVECOFIAT D T3510VB1; 1999/1999; COR BRANCA; DIESEL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=HYPERLINK("https://www.rossileiloes.com.br/lote/detalhe/331804", "205")</f>
      </c>
      <c r="B53" s="4" t="s">
        <f>=HYPERLINK("https://www.rossileiloes.com.br/lote/detalhe/331804", "veja o vídeo!! FIAT/UNO ATTRACTIVE 1.0; 2018/2019; BRANCA; ALCO./GASOL. - FUNCIONANDO - IPVA 2026 OK")</f>
      </c>
      <c r="C53" s="4" t="inlineStr">
        <is>
          <t>Aguardando</t>
        </is>
      </c>
      <c r="D53" s="4" t="inlineStr">
        <is>
          <t>2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=HYPERLINK("https://www.rossileiloes.com.br/lote/detalhe/331828", "210")</f>
      </c>
      <c r="B54" s="4" t="s">
        <f>=HYPERLINK("https://www.rossileiloes.com.br/lote/detalhe/331828", "veja o vídeo!! TRICICLO ELÉTRICO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2026-06-29T08:42:34.00Z</dcterms:created>
  <dc:creator>Tellks Tecnologia</dc:creator>
  <cp:revision>0</cp:revision>
</cp:coreProperties>
</file>