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* AR CONDICIONADO * INFORMÁTICA * CÂMERAS * ARQUIVOS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=HYPERLINK("https://www.rossileiloes.com.br/lote/detalhe/331694", "001")</f>
      </c>
      <c r="B11" s="4" t="s">
        <f>=HYPERLINK("https://www.rossileiloes.com.br/lote/detalhe/331694", " Aproximadamente 90 cadeiras - giratórias e fixas.")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=HYPERLINK("https://www.rossileiloes.com.br/lote/detalhe/331695", "002")</f>
      </c>
      <c r="B12" s="4" t="s">
        <f>=HYPERLINK("https://www.rossileiloes.com.br/lote/detalhe/331695", " Lote com: 95 itens de informática e cozinha 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=HYPERLINK("https://www.rossileiloes.com.br/lote/detalhe/331698", "003")</f>
      </c>
      <c r="B13" s="4" t="s">
        <f>=HYPERLINK("https://www.rossileiloes.com.br/lote/detalhe/331698", " Lote com: 08 paletes, carrinhos e 13 grades")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=HYPERLINK("https://www.rossileiloes.com.br/lote/detalhe/331696", "004")</f>
      </c>
      <c r="B14" s="4" t="s">
        <f>=HYPERLINK("https://www.rossileiloes.com.br/lote/detalhe/331696", " Lote com: 30 Scanners, 16 No-breaks, estabilizadores, picadores de papel, toners.")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=HYPERLINK("https://www.rossileiloes.com.br/lote/detalhe/331697", "005")</f>
      </c>
      <c r="B15" s="4" t="s">
        <f>=HYPERLINK("https://www.rossileiloes.com.br/lote/detalhe/331697", " Lote com: Sucatas de 26 itens - caixas, ar-condicionado, bebedurous, lixeiras")</f>
      </c>
      <c r="C15" s="4" t="inlineStr">
        <is>
          <t>Vendido</t>
        </is>
      </c>
      <c r="D15" s="4" t="inlineStr">
        <is>
          <t>3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=HYPERLINK("https://www.rossileiloes.com.br/lote/detalhe/331703", "006")</f>
      </c>
      <c r="B16" s="4" t="s">
        <f>=HYPERLINK("https://www.rossileiloes.com.br/lote/detalhe/331703", " Sucata de 01 bicicleta e 01 esteira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=HYPERLINK("https://www.rossileiloes.com.br/lote/detalhe/331702", "007")</f>
      </c>
      <c r="B17" s="4" t="s">
        <f>=HYPERLINK("https://www.rossileiloes.com.br/lote/detalhe/331702", " Lote com: aproximadamente 100 cadeiras - giratórias e fixas")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=HYPERLINK("https://www.rossileiloes.com.br/lote/detalhe/333218", "008")</f>
      </c>
      <c r="B18" s="4" t="s">
        <f>=HYPERLINK("https://www.rossileiloes.com.br/lote/detalhe/333218", " Lote com: 10 arquivos de aço - Scheefer")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=HYPERLINK("https://www.rossileiloes.com.br/lote/detalhe/333219", "009")</f>
      </c>
      <c r="B19" s="4" t="s">
        <f>=HYPERLINK("https://www.rossileiloes.com.br/lote/detalhe/333219", " Lote com: 10 arquivos de aço - Scheefer")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=HYPERLINK("https://www.rossileiloes.com.br/lote/detalhe/331713", "010")</f>
      </c>
      <c r="B20" s="4" t="s">
        <f>=HYPERLINK("https://www.rossileiloes.com.br/lote/detalhe/331713", " Lote com: 01 ar condicionado 12.000 Btus e 02 ar condicionado 22.000 Btus")</f>
      </c>
      <c r="C20" s="4" t="inlineStr">
        <is>
          <t>Vendido</t>
        </is>
      </c>
      <c r="D20" s="4" t="inlineStr">
        <is>
          <t>11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=HYPERLINK("https://www.rossileiloes.com.br/lote/detalhe/331701", "011")</f>
      </c>
      <c r="B21" s="4" t="s">
        <f>=HYPERLINK("https://www.rossileiloes.com.br/lote/detalhe/331701", " Lote com: 02 conjuntos completos de ar condicionado springer 58.000 Btus")</f>
      </c>
      <c r="C21" s="4" t="inlineStr">
        <is>
          <t>Vendido</t>
        </is>
      </c>
      <c r="D21" s="4" t="inlineStr">
        <is>
          <t>26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=HYPERLINK("https://www.rossileiloes.com.br/lote/detalhe/331704", "014")</f>
      </c>
      <c r="B22" s="4" t="s">
        <f>=HYPERLINK("https://www.rossileiloes.com.br/lote/detalhe/331704", " Lote com: 30 extintores, 12 suportes e 02 mangueiras ")</f>
      </c>
      <c r="C22" s="4" t="inlineStr">
        <is>
          <t>Vendido</t>
        </is>
      </c>
      <c r="D22" s="4" t="inlineStr">
        <is>
          <t>2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=HYPERLINK("https://www.rossileiloes.com.br/lote/detalhe/331707", "015")</f>
      </c>
      <c r="B23" s="4" t="s">
        <f>=HYPERLINK("https://www.rossileiloes.com.br/lote/detalhe/331707", " Lote com: Sucatas de 06 tvs de led - telas quebradas")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=HYPERLINK("https://www.rossileiloes.com.br/lote/detalhe/331700", "016")</f>
      </c>
      <c r="B24" s="4" t="s">
        <f>=HYPERLINK("https://www.rossileiloes.com.br/lote/detalhe/331700", " Lote com: 03 No-breaks e 03 caixas sem bateria")</f>
      </c>
      <c r="C24" s="4" t="inlineStr">
        <is>
          <t>Vendido</t>
        </is>
      </c>
      <c r="D24" s="4" t="inlineStr">
        <is>
          <t>3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=HYPERLINK("https://www.rossileiloes.com.br/lote/detalhe/331711", "017")</f>
      </c>
      <c r="B25" s="4" t="s">
        <f>=HYPERLINK("https://www.rossileiloes.com.br/lote/detalhe/331711", " Lote com: 03 Rack de informática")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=HYPERLINK("https://www.rossileiloes.com.br/lote/detalhe/331715", "018")</f>
      </c>
      <c r="B26" s="4" t="s">
        <f>=HYPERLINK("https://www.rossileiloes.com.br/lote/detalhe/331715", " Lote com: Câmeras, cabos, fiação, picador de papel, contadora de cédulas, Toten")</f>
      </c>
      <c r="C26" s="4" t="inlineStr">
        <is>
          <t>Vendido</t>
        </is>
      </c>
      <c r="D26" s="4" t="inlineStr">
        <is>
          <t>3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=HYPERLINK("https://www.rossileiloes.com.br/lote/detalhe/331708", "019")</f>
      </c>
      <c r="B27" s="4" t="s">
        <f>=HYPERLINK("https://www.rossileiloes.com.br/lote/detalhe/331708", " Lote com: 10 longarinas de 03 lugares e 15 cadeiras fixas")</f>
      </c>
      <c r="C27" s="4" t="inlineStr">
        <is>
          <t>Vendido</t>
        </is>
      </c>
      <c r="D27" s="4" t="inlineStr">
        <is>
          <t>2</t>
        </is>
      </c>
      <c r="E27" s="5" t="inlineStr">
        <is>
          <t>900,00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=HYPERLINK("https://www.rossileiloes.com.br/lote/detalhe/331709", "020")</f>
      </c>
      <c r="B28" s="4" t="s">
        <f>=HYPERLINK("https://www.rossileiloes.com.br/lote/detalhe/331709", " Lote com: 10 Gabinetes com gavetas suportes de cpu e pasta suspensa")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=HYPERLINK("https://www.rossileiloes.com.br/lote/detalhe/331712", "021")</f>
      </c>
      <c r="B29" s="4" t="s">
        <f>=HYPERLINK("https://www.rossileiloes.com.br/lote/detalhe/331712", " Lote com: 10 Gabinetes com gavetas suportes de cpu e pasta suspensa")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=HYPERLINK("https://www.rossileiloes.com.br/lote/detalhe/331716", "022")</f>
      </c>
      <c r="B30" s="4" t="s">
        <f>=HYPERLINK("https://www.rossileiloes.com.br/lote/detalhe/331716", " Lote com: 10 Gabinetes com gavetas suportes de cpu e pasta suspensa")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=HYPERLINK("https://www.rossileiloes.com.br/lote/detalhe/331710", "023")</f>
      </c>
      <c r="B31" s="4" t="s">
        <f>=HYPERLINK("https://www.rossileiloes.com.br/lote/detalhe/331710", " Lote com: 02 fornos Inox - 1 chapa de lanches e 2 mesas com rodízio")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=HYPERLINK("https://www.rossileiloes.com.br/lote/detalhe/331714", "024")</f>
      </c>
      <c r="B32" s="4" t="s">
        <f>=HYPERLINK("https://www.rossileiloes.com.br/lote/detalhe/331714", " Lote com: 04 contadoras de cédula ")</f>
      </c>
      <c r="C32" s="4" t="inlineStr">
        <is>
          <t>Vendido</t>
        </is>
      </c>
      <c r="D32" s="4" t="inlineStr">
        <is>
          <t>3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=HYPERLINK("https://www.rossileiloes.com.br/lote/detalhe/331699", "025")</f>
      </c>
      <c r="B33" s="4" t="s">
        <f>=HYPERLINK("https://www.rossileiloes.com.br/lote/detalhe/331699", " Caldeirão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=HYPERLINK("https://www.rossileiloes.com.br/lote/detalhe/331717", "026")</f>
      </c>
      <c r="B34" s="4" t="s">
        <f>=HYPERLINK("https://www.rossileiloes.com.br/lote/detalhe/331717", " Lote com: 06 arquivos de aço - Scheefer")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=HYPERLINK("https://www.rossileiloes.com.br/lote/detalhe/331718", "027")</f>
      </c>
      <c r="B35" s="4" t="s">
        <f>=HYPERLINK("https://www.rossileiloes.com.br/lote/detalhe/331718", " Lote com: 06 arquivos de aço - Scheefer")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=HYPERLINK("https://www.rossileiloes.com.br/lote/detalhe/331719", "028")</f>
      </c>
      <c r="B36" s="4" t="s">
        <f>=HYPERLINK("https://www.rossileiloes.com.br/lote/detalhe/331719", " Lote com: 06 arquivos de aço - Scheefer")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2026-06-26T16:35:58.00Z</dcterms:created>
  <dc:creator>Tellks Tecnologia</dc:creator>
  <cp:revision>0</cp:revision>
</cp:coreProperties>
</file>