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PÁ CARREGADEIRA, RETRO, TRATOR, COMPRESSORES, GUINCHO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=HYPERLINK("https://www.rossileiloes.com.br/lote/detalhe/330361", "000")</f>
      </c>
      <c r="B11" s="4" t="s">
        <f>=HYPERLINK("https://www.rossileiloes.com.br/lote/detalhe/330361",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=HYPERLINK("https://www.rossileiloes.com.br/lote/detalhe/330360", "001")</f>
      </c>
      <c r="B12" s="4" t="s">
        <f>=HYPERLINK("https://www.rossileiloes.com.br/lote/detalhe/330360",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=HYPERLINK("https://www.rossileiloes.com.br/lote/detalhe/330335", "164")</f>
      </c>
      <c r="B13" s="4" t="s">
        <f>=HYPERLINK("https://www.rossileiloes.com.br/lote/detalhe/330335",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=HYPERLINK("https://www.rossileiloes.com.br/lote/detalhe/330338", "165")</f>
      </c>
      <c r="B14" s="4" t="s">
        <f>=HYPERLINK("https://www.rossileiloes.com.br/lote/detalhe/330338",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=HYPERLINK("https://www.rossileiloes.com.br/lote/detalhe/330336", "166")</f>
      </c>
      <c r="B15" s="4" t="s">
        <f>=HYPERLINK("https://www.rossileiloes.com.br/lote/detalhe/330336",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=HYPERLINK("https://www.rossileiloes.com.br/lote/detalhe/330334", "169")</f>
      </c>
      <c r="B16" s="4" t="s">
        <f>=HYPERLINK("https://www.rossileiloes.com.br/lote/detalhe/330334",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=HYPERLINK("https://www.rossileiloes.com.br/lote/detalhe/330340", "170")</f>
      </c>
      <c r="B17" s="4" t="s">
        <f>=HYPERLINK("https://www.rossileiloes.com.br/lote/detalhe/330340",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=HYPERLINK("https://www.rossileiloes.com.br/lote/detalhe/330348", "171")</f>
      </c>
      <c r="B18" s="4" t="s">
        <f>=HYPERLINK("https://www.rossileiloes.com.br/lote/detalhe/330348",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=HYPERLINK("https://www.rossileiloes.com.br/lote/detalhe/330349", "172")</f>
      </c>
      <c r="B19" s="4" t="s">
        <f>=HYPERLINK("https://www.rossileiloes.com.br/lote/detalhe/330349",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=HYPERLINK("https://www.rossileiloes.com.br/lote/detalhe/330337", "173")</f>
      </c>
      <c r="B20" s="4" t="s">
        <f>=HYPERLINK("https://www.rossileiloes.com.br/lote/detalhe/330337",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=HYPERLINK("https://www.rossileiloes.com.br/lote/detalhe/330339", "174")</f>
      </c>
      <c r="B21" s="4" t="s">
        <f>=HYPERLINK("https://www.rossileiloes.com.br/lote/detalhe/330339",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=HYPERLINK("https://www.rossileiloes.com.br/lote/detalhe/330344", "187")</f>
      </c>
      <c r="B22" s="4" t="s">
        <f>=HYPERLINK("https://www.rossileiloes.com.br/lote/detalhe/330344",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=HYPERLINK("https://www.rossileiloes.com.br/lote/detalhe/330341", "188")</f>
      </c>
      <c r="B23" s="4" t="s">
        <f>=HYPERLINK("https://www.rossileiloes.com.br/lote/detalhe/330341",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=HYPERLINK("https://www.rossileiloes.com.br/lote/detalhe/330342", "189")</f>
      </c>
      <c r="B24" s="4" t="s">
        <f>=HYPERLINK("https://www.rossileiloes.com.br/lote/detalhe/330342",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=HYPERLINK("https://www.rossileiloes.com.br/lote/detalhe/330343", "191")</f>
      </c>
      <c r="B25" s="4" t="s">
        <f>=HYPERLINK("https://www.rossileiloes.com.br/lote/detalhe/330343",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=HYPERLINK("https://www.rossileiloes.com.br/lote/detalhe/330345", "192")</f>
      </c>
      <c r="B26" s="4" t="s">
        <f>=HYPERLINK("https://www.rossileiloes.com.br/lote/detalhe/330345",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=HYPERLINK("https://www.rossileiloes.com.br/lote/detalhe/330347", "193")</f>
      </c>
      <c r="B27" s="4" t="s">
        <f>=HYPERLINK("https://www.rossileiloes.com.br/lote/detalhe/330347",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=HYPERLINK("https://www.rossileiloes.com.br/lote/detalhe/330346", "194")</f>
      </c>
      <c r="B28" s="4" t="s">
        <f>=HYPERLINK("https://www.rossileiloes.com.br/lote/detalhe/330346",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=HYPERLINK("https://www.rossileiloes.com.br/lote/detalhe/330353", "195")</f>
      </c>
      <c r="B29" s="4" t="s">
        <f>=HYPERLINK("https://www.rossileiloes.com.br/lote/detalhe/330353",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=HYPERLINK("https://www.rossileiloes.com.br/lote/detalhe/330351", "196")</f>
      </c>
      <c r="B30" s="4" t="s">
        <f>=HYPERLINK("https://www.rossileiloes.com.br/lote/detalhe/330351",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=HYPERLINK("https://www.rossileiloes.com.br/lote/detalhe/330350", "198")</f>
      </c>
      <c r="B31" s="4" t="s">
        <f>=HYPERLINK("https://www.rossileiloes.com.br/lote/detalhe/330350",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=HYPERLINK("https://www.rossileiloes.com.br/lote/detalhe/330352", "199")</f>
      </c>
      <c r="B32" s="4" t="s">
        <f>=HYPERLINK("https://www.rossileiloes.com.br/lote/detalhe/330352",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=HYPERLINK("https://www.rossileiloes.com.br/lote/detalhe/330332", "200")</f>
      </c>
      <c r="B33" s="4" t="s">
        <f>=HYPERLINK("https://www.rossileiloes.com.br/lote/detalhe/330332",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=HYPERLINK("https://www.rossileiloes.com.br/lote/detalhe/330358", "201")</f>
      </c>
      <c r="B34" s="4" t="s">
        <f>=HYPERLINK("https://www.rossileiloes.com.br/lote/detalhe/330358",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=HYPERLINK("https://www.rossileiloes.com.br/lote/detalhe/330359", "207")</f>
      </c>
      <c r="B35" s="4" t="s">
        <f>=HYPERLINK("https://www.rossileiloes.com.br/lote/detalhe/330359",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=HYPERLINK("https://www.rossileiloes.com.br/lote/detalhe/330330", "210")</f>
      </c>
      <c r="B36" s="4" t="s">
        <f>=HYPERLINK("https://www.rossileiloes.com.br/lote/detalhe/330330",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=HYPERLINK("https://www.rossileiloes.com.br/lote/detalhe/330322", "211")</f>
      </c>
      <c r="B37" s="4" t="s">
        <f>=HYPERLINK("https://www.rossileiloes.com.br/lote/detalhe/330322",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=HYPERLINK("https://www.rossileiloes.com.br/lote/detalhe/330329", "212")</f>
      </c>
      <c r="B38" s="4" t="s">
        <f>=HYPERLINK("https://www.rossileiloes.com.br/lote/detalhe/330329",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=HYPERLINK("https://www.rossileiloes.com.br/lote/detalhe/330321", "213")</f>
      </c>
      <c r="B39" s="4" t="s">
        <f>=HYPERLINK("https://www.rossileiloes.com.br/lote/detalhe/330321",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=HYPERLINK("https://www.rossileiloes.com.br/lote/detalhe/330325", "214")</f>
      </c>
      <c r="B40" s="4" t="s">
        <f>=HYPERLINK("https://www.rossileiloes.com.br/lote/detalhe/330325",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=HYPERLINK("https://www.rossileiloes.com.br/lote/detalhe/330333", "215")</f>
      </c>
      <c r="B41" s="4" t="s">
        <f>=HYPERLINK("https://www.rossileiloes.com.br/lote/detalhe/330333",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=HYPERLINK("https://www.rossileiloes.com.br/lote/detalhe/330323", "218")</f>
      </c>
      <c r="B42" s="4" t="s">
        <f>=HYPERLINK("https://www.rossileiloes.com.br/lote/detalhe/330323",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=HYPERLINK("https://www.rossileiloes.com.br/lote/detalhe/330327", "219")</f>
      </c>
      <c r="B43" s="4" t="s">
        <f>=HYPERLINK("https://www.rossileiloes.com.br/lote/detalhe/330327",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=HYPERLINK("https://www.rossileiloes.com.br/lote/detalhe/330331", "221")</f>
      </c>
      <c r="B44" s="4" t="s">
        <f>=HYPERLINK("https://www.rossileiloes.com.br/lote/detalhe/330331",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=HYPERLINK("https://www.rossileiloes.com.br/lote/detalhe/330320", "222")</f>
      </c>
      <c r="B45" s="4" t="s">
        <f>=HYPERLINK("https://www.rossileiloes.com.br/lote/detalhe/330320",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=HYPERLINK("https://www.rossileiloes.com.br/lote/detalhe/330324", "223")</f>
      </c>
      <c r="B46" s="4" t="s">
        <f>=HYPERLINK("https://www.rossileiloes.com.br/lote/detalhe/330324",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=HYPERLINK("https://www.rossileiloes.com.br/lote/detalhe/330355", "225")</f>
      </c>
      <c r="B47" s="4" t="s">
        <f>=HYPERLINK("https://www.rossileiloes.com.br/lote/detalhe/330355",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=HYPERLINK("https://www.rossileiloes.com.br/lote/detalhe/330354", "227")</f>
      </c>
      <c r="B48" s="4" t="s">
        <f>=HYPERLINK("https://www.rossileiloes.com.br/lote/detalhe/330354",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=HYPERLINK("https://www.rossileiloes.com.br/lote/detalhe/330356", "228")</f>
      </c>
      <c r="B49" s="4" t="s">
        <f>=HYPERLINK("https://www.rossileiloes.com.br/lote/detalhe/330356",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=HYPERLINK("https://www.rossileiloes.com.br/lote/detalhe/330326", "229")</f>
      </c>
      <c r="B50" s="4" t="s">
        <f>=HYPERLINK("https://www.rossileiloes.com.br/lote/detalhe/330326",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=HYPERLINK("https://www.rossileiloes.com.br/lote/detalhe/330328", "230")</f>
      </c>
      <c r="B51" s="4" t="s">
        <f>=HYPERLINK("https://www.rossileiloes.com.br/lote/detalhe/330328",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=HYPERLINK("https://www.rossileiloes.com.br/lote/detalhe/330319", "231")</f>
      </c>
      <c r="B52" s="4" t="s">
        <f>=HYPERLINK("https://www.rossileiloes.com.br/lote/detalhe/330319",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=HYPERLINK("https://www.rossileiloes.com.br/lote/detalhe/330357", "232")</f>
      </c>
      <c r="B53" s="4" t="s">
        <f>=HYPERLINK("https://www.rossileiloes.com.br/lote/detalhe/330357",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=HYPERLINK("https://www.rossileiloes.com.br/lote/detalhe/330283", "233")</f>
      </c>
      <c r="B54" s="4" t="s">
        <f>=HYPERLINK("https://www.rossileiloes.com.br/lote/detalhe/330283",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=HYPERLINK("https://www.rossileiloes.com.br/lote/detalhe/330284", "234")</f>
      </c>
      <c r="B55" s="4" t="s">
        <f>=HYPERLINK("https://www.rossileiloes.com.br/lote/detalhe/330284",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=HYPERLINK("https://www.rossileiloes.com.br/lote/detalhe/330286", "235")</f>
      </c>
      <c r="B56" s="4" t="s">
        <f>=HYPERLINK("https://www.rossileiloes.com.br/lote/detalhe/330286",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=HYPERLINK("https://www.rossileiloes.com.br/lote/detalhe/330285", "236")</f>
      </c>
      <c r="B57" s="4" t="s">
        <f>=HYPERLINK("https://www.rossileiloes.com.br/lote/detalhe/330285",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=HYPERLINK("https://www.rossileiloes.com.br/lote/detalhe/330226", "237")</f>
      </c>
      <c r="B58" s="4" t="s">
        <f>=HYPERLINK("https://www.rossileiloes.com.br/lote/detalhe/330226",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=HYPERLINK("https://www.rossileiloes.com.br/lote/detalhe/330227", "238")</f>
      </c>
      <c r="B59" s="4" t="s">
        <f>=HYPERLINK("https://www.rossileiloes.com.br/lote/detalhe/330227",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=HYPERLINK("https://www.rossileiloes.com.br/lote/detalhe/330222", "239")</f>
      </c>
      <c r="B60" s="4" t="s">
        <f>=HYPERLINK("https://www.rossileiloes.com.br/lote/detalhe/330222",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=HYPERLINK("https://www.rossileiloes.com.br/lote/detalhe/330225", "240")</f>
      </c>
      <c r="B61" s="4" t="s">
        <f>=HYPERLINK("https://www.rossileiloes.com.br/lote/detalhe/330225",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=HYPERLINK("https://www.rossileiloes.com.br/lote/detalhe/330224", "241")</f>
      </c>
      <c r="B62" s="4" t="s">
        <f>=HYPERLINK("https://www.rossileiloes.com.br/lote/detalhe/330224",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=HYPERLINK("https://www.rossileiloes.com.br/lote/detalhe/330287", "242")</f>
      </c>
      <c r="B63" s="4" t="s">
        <f>=HYPERLINK("https://www.rossileiloes.com.br/lote/detalhe/330287",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=HYPERLINK("https://www.rossileiloes.com.br/lote/detalhe/330223", "243")</f>
      </c>
      <c r="B64" s="4" t="s">
        <f>=HYPERLINK("https://www.rossileiloes.com.br/lote/detalhe/330223",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=HYPERLINK("https://www.rossileiloes.com.br/lote/detalhe/330232", "250")</f>
      </c>
      <c r="B65" s="4" t="s">
        <f>=HYPERLINK("https://www.rossileiloes.com.br/lote/detalhe/330232", " MOTOR CAT 3406")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=HYPERLINK("https://www.rossileiloes.com.br/lote/detalhe/330234", "252")</f>
      </c>
      <c r="B66" s="4" t="s">
        <f>=HYPERLINK("https://www.rossileiloes.com.br/lote/detalhe/330234",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=HYPERLINK("https://www.rossileiloes.com.br/lote/detalhe/330235", "253")</f>
      </c>
      <c r="B67" s="4" t="s">
        <f>=HYPERLINK("https://www.rossileiloes.com.br/lote/detalhe/330235",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=HYPERLINK("https://www.rossileiloes.com.br/lote/detalhe/330233", "254")</f>
      </c>
      <c r="B68" s="4" t="s">
        <f>=HYPERLINK("https://www.rossileiloes.com.br/lote/detalhe/330233",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=HYPERLINK("https://www.rossileiloes.com.br/lote/detalhe/330236", "255")</f>
      </c>
      <c r="B69" s="4" t="s">
        <f>=HYPERLINK("https://www.rossileiloes.com.br/lote/detalhe/330236",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=HYPERLINK("https://www.rossileiloes.com.br/lote/detalhe/330237", "256")</f>
      </c>
      <c r="B70" s="4" t="s">
        <f>=HYPERLINK("https://www.rossileiloes.com.br/lote/detalhe/330237",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=HYPERLINK("https://www.rossileiloes.com.br/lote/detalhe/330288", "267")</f>
      </c>
      <c r="B71" s="4" t="s">
        <f>=HYPERLINK("https://www.rossileiloes.com.br/lote/detalhe/330288",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=HYPERLINK("https://www.rossileiloes.com.br/lote/detalhe/330229", "268")</f>
      </c>
      <c r="B72" s="4" t="s">
        <f>=HYPERLINK("https://www.rossileiloes.com.br/lote/detalhe/330229",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=HYPERLINK("https://www.rossileiloes.com.br/lote/detalhe/330231", "269")</f>
      </c>
      <c r="B73" s="4" t="s">
        <f>=HYPERLINK("https://www.rossileiloes.com.br/lote/detalhe/330231",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=HYPERLINK("https://www.rossileiloes.com.br/lote/detalhe/330230", "270")</f>
      </c>
      <c r="B74" s="4" t="s">
        <f>=HYPERLINK("https://www.rossileiloes.com.br/lote/detalhe/330230",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=HYPERLINK("https://www.rossileiloes.com.br/lote/detalhe/330228", "272")</f>
      </c>
      <c r="B75" s="4" t="s">
        <f>=HYPERLINK("https://www.rossileiloes.com.br/lote/detalhe/330228", " GUINCHO 100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=HYPERLINK("https://www.rossileiloes.com.br/lote/detalhe/330243", "274")</f>
      </c>
      <c r="B76" s="4" t="s">
        <f>=HYPERLINK("https://www.rossileiloes.com.br/lote/detalhe/330243", " DIFERENCIAL DIANTEIRO VOLVO G 940")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=HYPERLINK("https://www.rossileiloes.com.br/lote/detalhe/330289", "281")</f>
      </c>
      <c r="B77" s="4" t="s">
        <f>=HYPERLINK("https://www.rossileiloes.com.br/lote/detalhe/330289", " LÂMINA COM U E PISTÕES CAT")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=HYPERLINK("https://www.rossileiloes.com.br/lote/detalhe/330238", "282")</f>
      </c>
      <c r="B78" s="4" t="s">
        <f>=HYPERLINK("https://www.rossileiloes.com.br/lote/detalhe/330238", " H DA CAT W130 COM PISTÕES")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=HYPERLINK("https://www.rossileiloes.com.br/lote/detalhe/330290", "283")</f>
      </c>
      <c r="B79" s="4" t="s">
        <f>=HYPERLINK("https://www.rossileiloes.com.br/lote/detalhe/330290", " H DA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=HYPERLINK("https://www.rossileiloes.com.br/lote/detalhe/330292", "285")</f>
      </c>
      <c r="B80" s="4" t="s">
        <f>=HYPERLINK("https://www.rossileiloes.com.br/lote/detalhe/330292", " CONCHA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=HYPERLINK("https://www.rossileiloes.com.br/lote/detalhe/330241", "286")</f>
      </c>
      <c r="B81" s="4" t="s">
        <f>=HYPERLINK("https://www.rossileiloes.com.br/lote/detalhe/330241", " BRAÇO JCB 3C")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=HYPERLINK("https://www.rossileiloes.com.br/lote/detalhe/330239", "287")</f>
      </c>
      <c r="B82" s="4" t="s">
        <f>=HYPERLINK("https://www.rossileiloes.com.br/lote/detalhe/330239", " H DA CAT 938H")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=HYPERLINK("https://www.rossileiloes.com.br/lote/detalhe/330240", "288")</f>
      </c>
      <c r="B83" s="4" t="s">
        <f>=HYPERLINK("https://www.rossileiloes.com.br/lote/detalhe/330240", " H DA CASE 721-C")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=HYPERLINK("https://www.rossileiloes.com.br/lote/detalhe/330250", "294")</f>
      </c>
      <c r="B84" s="4" t="s">
        <f>=HYPERLINK("https://www.rossileiloes.com.br/lote/detalhe/330250", " PISTÃO LEVANTE CAT 345 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=HYPERLINK("https://www.rossileiloes.com.br/lote/detalhe/330245", "295")</f>
      </c>
      <c r="B85" s="4" t="s">
        <f>=HYPERLINK("https://www.rossileiloes.com.br/lote/detalhe/330245",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=HYPERLINK("https://www.rossileiloes.com.br/lote/detalhe/330246", "302")</f>
      </c>
      <c r="B86" s="4" t="s">
        <f>=HYPERLINK("https://www.rossileiloes.com.br/lote/detalhe/330246", " PISTÃO CAT 950H ARTICULAÇÃO DA CONCHA")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=HYPERLINK("https://www.rossileiloes.com.br/lote/detalhe/330247", "305")</f>
      </c>
      <c r="B87" s="4" t="s">
        <f>=HYPERLINK("https://www.rossileiloes.com.br/lote/detalhe/330247", " PISTÃO CAT 336D LEVANTE")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=HYPERLINK("https://www.rossileiloes.com.br/lote/detalhe/330249", "306")</f>
      </c>
      <c r="B88" s="4" t="s">
        <f>=HYPERLINK("https://www.rossileiloes.com.br/lote/detalhe/330249",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=HYPERLINK("https://www.rossileiloes.com.br/lote/detalhe/330248", "307")</f>
      </c>
      <c r="B89" s="4" t="s">
        <f>=HYPERLINK("https://www.rossileiloes.com.br/lote/detalhe/330248", " PISTÃO CAT 321DL")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=HYPERLINK("https://www.rossileiloes.com.br/lote/detalhe/330252", "309")</f>
      </c>
      <c r="B90" s="4" t="s">
        <f>=HYPERLINK("https://www.rossileiloes.com.br/lote/detalhe/330252", " COMANDO HIDRAULICO CAT 966H")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=HYPERLINK("https://www.rossileiloes.com.br/lote/detalhe/330251", "310")</f>
      </c>
      <c r="B91" s="4" t="s">
        <f>=HYPERLINK("https://www.rossileiloes.com.br/lote/detalhe/330251",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=HYPERLINK("https://www.rossileiloes.com.br/lote/detalhe/330272", "311")</f>
      </c>
      <c r="B92" s="4" t="s">
        <f>=HYPERLINK("https://www.rossileiloes.com.br/lote/detalhe/330272", " COMANDO HIDRAULICO JCB 330")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=HYPERLINK("https://www.rossileiloes.com.br/lote/detalhe/330253", "312")</f>
      </c>
      <c r="B93" s="4" t="s">
        <f>=HYPERLINK("https://www.rossileiloes.com.br/lote/detalhe/330253", " COMANDO HIDRAULICO LIEBHEER")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=HYPERLINK("https://www.rossileiloes.com.br/lote/detalhe/330257", "313")</f>
      </c>
      <c r="B94" s="4" t="s">
        <f>=HYPERLINK("https://www.rossileiloes.com.br/lote/detalhe/330257", " COMANDO HIDRAULICO DOOSAN")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=HYPERLINK("https://www.rossileiloes.com.br/lote/detalhe/330256", "315")</f>
      </c>
      <c r="B95" s="4" t="s">
        <f>=HYPERLINK("https://www.rossileiloes.com.br/lote/detalhe/330256", " COMANDO HIDRAULICO CAT 950H")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=HYPERLINK("https://www.rossileiloes.com.br/lote/detalhe/330254", "316")</f>
      </c>
      <c r="B96" s="4" t="s">
        <f>=HYPERLINK("https://www.rossileiloes.com.br/lote/detalhe/330254", " COMANDO HIDRAULICO CAT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=HYPERLINK("https://www.rossileiloes.com.br/lote/detalhe/330262", "317")</f>
      </c>
      <c r="B97" s="4" t="s">
        <f>=HYPERLINK("https://www.rossileiloes.com.br/lote/detalhe/330262", " COMANDO HIDRAULICO CAT 960F")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=HYPERLINK("https://www.rossileiloes.com.br/lote/detalhe/330258", "318")</f>
      </c>
      <c r="B98" s="4" t="s">
        <f>=HYPERLINK("https://www.rossileiloes.com.br/lote/detalhe/330258", " COMANDO HIDRAULICO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=HYPERLINK("https://www.rossileiloes.com.br/lote/detalhe/330255", "320")</f>
      </c>
      <c r="B99" s="4" t="s">
        <f>=HYPERLINK("https://www.rossileiloes.com.br/lote/detalhe/330255",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=HYPERLINK("https://www.rossileiloes.com.br/lote/detalhe/330273", "321")</f>
      </c>
      <c r="B100" s="4" t="s">
        <f>=HYPERLINK("https://www.rossileiloes.com.br/lote/detalhe/330273",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=HYPERLINK("https://www.rossileiloes.com.br/lote/detalhe/330244", "330")</f>
      </c>
      <c r="B101" s="4" t="s">
        <f>=HYPERLINK("https://www.rossileiloes.com.br/lote/detalhe/330244", " PISTÃO DOOSAN ARTICULAÇÃO DA CONCHA")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=HYPERLINK("https://www.rossileiloes.com.br/lote/detalhe/330261", "331")</f>
      </c>
      <c r="B102" s="4" t="s">
        <f>=HYPERLINK("https://www.rossileiloes.com.br/lote/detalhe/330261", " PISTÃO DOOSAN LEVANTE")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=HYPERLINK("https://www.rossileiloes.com.br/lote/detalhe/330266", "332")</f>
      </c>
      <c r="B103" s="4" t="s">
        <f>=HYPERLINK("https://www.rossileiloes.com.br/lote/detalhe/330266",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=HYPERLINK("https://www.rossileiloes.com.br/lote/detalhe/330269", "333")</f>
      </c>
      <c r="B104" s="4" t="s">
        <f>=HYPERLINK("https://www.rossileiloes.com.br/lote/detalhe/330269",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=HYPERLINK("https://www.rossileiloes.com.br/lote/detalhe/330260", "334")</f>
      </c>
      <c r="B105" s="4" t="s">
        <f>=HYPERLINK("https://www.rossileiloes.com.br/lote/detalhe/330260", " PISTÃO DOOSAN ARTICULAÇÃO DA CONCHA")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=HYPERLINK("https://www.rossileiloes.com.br/lote/detalhe/330268", "335")</f>
      </c>
      <c r="B106" s="4" t="s">
        <f>=HYPERLINK("https://www.rossileiloes.com.br/lote/detalhe/330268", " PISTÃO CAT 950G LEVANTE")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=HYPERLINK("https://www.rossileiloes.com.br/lote/detalhe/330265", "336")</f>
      </c>
      <c r="B107" s="4" t="s">
        <f>=HYPERLINK("https://www.rossileiloes.com.br/lote/detalhe/330265", " PISTÃO CAT 950H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=HYPERLINK("https://www.rossileiloes.com.br/lote/detalhe/330264", "338")</f>
      </c>
      <c r="B108" s="4" t="s">
        <f>=HYPERLINK("https://www.rossileiloes.com.br/lote/detalhe/330264", " PISTÃO CAT 966H ARTICULAÇÃO")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=HYPERLINK("https://www.rossileiloes.com.br/lote/detalhe/330267", "339")</f>
      </c>
      <c r="B109" s="4" t="s">
        <f>=HYPERLINK("https://www.rossileiloes.com.br/lote/detalhe/330267", " PISTÃO CASE 721C-C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=HYPERLINK("https://www.rossileiloes.com.br/lote/detalhe/330277", "340")</f>
      </c>
      <c r="B110" s="4" t="s">
        <f>=HYPERLINK("https://www.rossileiloes.com.br/lote/detalhe/330277", " PISTÃO KOMATSU WA 320 LEVANTE")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=HYPERLINK("https://www.rossileiloes.com.br/lote/detalhe/330278", "341")</f>
      </c>
      <c r="B111" s="4" t="s">
        <f>=HYPERLINK("https://www.rossileiloes.com.br/lote/detalhe/330278",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=HYPERLINK("https://www.rossileiloes.com.br/lote/detalhe/330279", "345")</f>
      </c>
      <c r="B112" s="4" t="s">
        <f>=HYPERLINK("https://www.rossileiloes.com.br/lote/detalhe/330279", " PISTÃO CASE 721 -C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=HYPERLINK("https://www.rossileiloes.com.br/lote/detalhe/330280", "346")</f>
      </c>
      <c r="B113" s="4" t="s">
        <f>=HYPERLINK("https://www.rossileiloes.com.br/lote/detalhe/330280", " PISTÃO CASE 721-C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=HYPERLINK("https://www.rossileiloes.com.br/lote/detalhe/330282", "347")</f>
      </c>
      <c r="B114" s="4" t="s">
        <f>=HYPERLINK("https://www.rossileiloes.com.br/lote/detalhe/330282",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=HYPERLINK("https://www.rossileiloes.com.br/lote/detalhe/330281", "348")</f>
      </c>
      <c r="B115" s="4" t="s">
        <f>=HYPERLINK("https://www.rossileiloes.com.br/lote/detalhe/330281", " PISTÃO CAT 966C ARTICULAÇÃO")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=HYPERLINK("https://www.rossileiloes.com.br/lote/detalhe/330271", "350")</f>
      </c>
      <c r="B116" s="4" t="s">
        <f>=HYPERLINK("https://www.rossileiloes.com.br/lote/detalhe/330271", " COROA DE GIRO JCB 330C")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=HYPERLINK("https://www.rossileiloes.com.br/lote/detalhe/330275", "351")</f>
      </c>
      <c r="B117" s="4" t="s">
        <f>=HYPERLINK("https://www.rossileiloes.com.br/lote/detalhe/330275", " COROA DE GIRO CAT 345C")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=HYPERLINK("https://www.rossileiloes.com.br/lote/detalhe/330270", "352")</f>
      </c>
      <c r="B118" s="4" t="s">
        <f>=HYPERLINK("https://www.rossileiloes.com.br/lote/detalhe/330270", " COROA DE GIRO FIATALIS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=HYPERLINK("https://www.rossileiloes.com.br/lote/detalhe/330291", "353")</f>
      </c>
      <c r="B119" s="4" t="s">
        <f>=HYPERLINK("https://www.rossileiloes.com.br/lote/detalhe/330291", " COROA DE GIRO CAT 321 DL")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=HYPERLINK("https://www.rossileiloes.com.br/lote/detalhe/330293", "354")</f>
      </c>
      <c r="B120" s="4" t="s">
        <f>=HYPERLINK("https://www.rossileiloes.com.br/lote/detalhe/330293", " COROA DE GIRO CAT 321 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=HYPERLINK("https://www.rossileiloes.com.br/lote/detalhe/330274", "355")</f>
      </c>
      <c r="B121" s="4" t="s">
        <f>=HYPERLINK("https://www.rossileiloes.com.br/lote/detalhe/330274", " COROA DE GIRO CAT 320B")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=HYPERLINK("https://www.rossileiloes.com.br/lote/detalhe/330263", "356")</f>
      </c>
      <c r="B122" s="4" t="s">
        <f>=HYPERLINK("https://www.rossileiloes.com.br/lote/detalhe/330263", " COROA DE GIRO LIEBHEER")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=HYPERLINK("https://www.rossileiloes.com.br/lote/detalhe/330276", "357")</f>
      </c>
      <c r="B123" s="4" t="s">
        <f>=HYPERLINK("https://www.rossileiloes.com.br/lote/detalhe/330276", " COROA DE GIRO CAT 345C")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=HYPERLINK("https://www.rossileiloes.com.br/lote/detalhe/330259", "358")</f>
      </c>
      <c r="B124" s="4" t="s">
        <f>=HYPERLINK("https://www.rossileiloes.com.br/lote/detalhe/330259", " COROA DE GIRO VOLVO EC 460")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=HYPERLINK("https://www.rossileiloes.com.br/lote/detalhe/330242", "360")</f>
      </c>
      <c r="B125" s="4" t="s">
        <f>=HYPERLINK("https://www.rossileiloes.com.br/lote/detalhe/330242", " COROA DE GIRO KOMATSU PC 600")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=HYPERLINK("https://www.rossileiloes.com.br/lote/detalhe/330297", "361")</f>
      </c>
      <c r="B126" s="4" t="s">
        <f>=HYPERLINK("https://www.rossileiloes.com.br/lote/detalhe/330297", " PNEU MOTO SCRAPER CAT 621-R")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=HYPERLINK("https://www.rossileiloes.com.br/lote/detalhe/330318", "362")</f>
      </c>
      <c r="B127" s="4" t="s">
        <f>=HYPERLINK("https://www.rossileiloes.com.br/lote/detalhe/330318", " PNEU 50.5-25 COM RODA CAT W130")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=HYPERLINK("https://www.rossileiloes.com.br/lote/detalhe/330299", "364")</f>
      </c>
      <c r="B128" s="4" t="s">
        <f>=HYPERLINK("https://www.rossileiloes.com.br/lote/detalhe/330299", " PNEU GOOD YEAR 14.00-24 COM RODA")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=HYPERLINK("https://www.rossileiloes.com.br/lote/detalhe/330298", "365")</f>
      </c>
      <c r="B129" s="4" t="s">
        <f>=HYPERLINK("https://www.rossileiloes.com.br/lote/detalhe/330298", " PNEU PIRELLI 11.00-20")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=HYPERLINK("https://www.rossileiloes.com.br/lote/detalhe/330295", "366")</f>
      </c>
      <c r="B130" s="4" t="s">
        <f>=HYPERLINK("https://www.rossileiloes.com.br/lote/detalhe/330295", " PNEU FIRESTONE 29.5-29")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=HYPERLINK("https://www.rossileiloes.com.br/lote/detalhe/330296", "367")</f>
      </c>
      <c r="B131" s="4" t="s">
        <f>=HYPERLINK("https://www.rossileiloes.com.br/lote/detalhe/330296", " PNEU GOOD YEAR 13.00-24 COM RODA CAT 120B")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1.300,00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=HYPERLINK("https://www.rossileiloes.com.br/lote/detalhe/330300", "368")</f>
      </c>
      <c r="B132" s="4" t="s">
        <f>=HYPERLINK("https://www.rossileiloes.com.br/lote/detalhe/330300", " PNEU FIRESTONE SEM CAMARA 29.5-29")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=HYPERLINK("https://www.rossileiloes.com.br/lote/detalhe/330294", "369")</f>
      </c>
      <c r="B133" s="4" t="s">
        <f>=HYPERLINK("https://www.rossileiloes.com.br/lote/detalhe/330294", " PNEU FIRESTONE SEM CAMARA COM ARO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=HYPERLINK("https://www.rossileiloes.com.br/lote/detalhe/330303", "370")</f>
      </c>
      <c r="B134" s="4" t="s">
        <f>=HYPERLINK("https://www.rossileiloes.com.br/lote/detalhe/330303", " CONJUNTO DE LAMINA COMPLETO ARTICULADA D6M , PARA ADAPTAÇAO D5,D6,D4 SR , D30, D50 SHANTUI E OUTROS")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=HYPERLINK("https://www.rossileiloes.com.br/lote/detalhe/330304", "371")</f>
      </c>
      <c r="B135" s="4" t="s">
        <f>=HYPERLINK("https://www.rossileiloes.com.br/lote/detalhe/330304", " MOTOR CAT 3406")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=HYPERLINK("https://www.rossileiloes.com.br/lote/detalhe/330305", "372")</f>
      </c>
      <c r="B136" s="4" t="s">
        <f>=HYPERLINK("https://www.rossileiloes.com.br/lote/detalhe/330305", " BOMBA HIDRAULICA CAT 320B")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=HYPERLINK("https://www.rossileiloes.com.br/lote/detalhe/330301", "373")</f>
      </c>
      <c r="B137" s="4" t="s">
        <f>=HYPERLINK("https://www.rossileiloes.com.br/lote/detalhe/330301", " TRANSMISSÃO L 120F")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=HYPERLINK("https://www.rossileiloes.com.br/lote/detalhe/330302", "374")</f>
      </c>
      <c r="B138" s="4" t="s">
        <f>=HYPERLINK("https://www.rossileiloes.com.br/lote/detalhe/330302", " MOTOR MWM 226")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5000.00</t>
        </is>
      </c>
    </row>
    <row collapsed="false" customFormat="false" customHeight="false" hidden="false" ht="12.1" outlineLevel="0" r="139">
      <c r="A139" s="5" t="s">
        <f>=HYPERLINK("https://www.rossileiloes.com.br/lote/detalhe/330306", "375")</f>
      </c>
      <c r="B139" s="4" t="s">
        <f>=HYPERLINK("https://www.rossileiloes.com.br/lote/detalhe/330306", " BOMBA HIDRAULICA S90 FE 105")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300.00</t>
        </is>
      </c>
    </row>
    <row collapsed="false" customFormat="false" customHeight="false" hidden="false" ht="12.1" outlineLevel="0" r="140">
      <c r="A140" s="5" t="s">
        <f>=HYPERLINK("https://www.rossileiloes.com.br/lote/detalhe/330308", "376")</f>
      </c>
      <c r="B140" s="4" t="s">
        <f>=HYPERLINK("https://www.rossileiloes.com.br/lote/detalhe/330308", " MOTOR CAT 3306 CABEÇOTE ALTO")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=HYPERLINK("https://www.rossileiloes.com.br/lote/detalhe/330307", "377")</f>
      </c>
      <c r="B141" s="4" t="s">
        <f>=HYPERLINK("https://www.rossileiloes.com.br/lote/detalhe/330307", " TRANSMISSÃO CLARK 24 MIL")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300.00</t>
        </is>
      </c>
    </row>
    <row collapsed="false" customFormat="false" customHeight="false" hidden="false" ht="12.1" outlineLevel="0" r="142">
      <c r="A142" s="5" t="s">
        <f>=HYPERLINK("https://www.rossileiloes.com.br/lote/detalhe/330312", "378")</f>
      </c>
      <c r="B142" s="4" t="s">
        <f>=HYPERLINK("https://www.rossileiloes.com.br/lote/detalhe/330312", " TRANSMISSÃO D8H")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=HYPERLINK("https://www.rossileiloes.com.br/lote/detalhe/330310", "379")</f>
      </c>
      <c r="B143" s="4" t="s">
        <f>=HYPERLINK("https://www.rossileiloes.com.br/lote/detalhe/330310", " TRANSMISSÃO D9H")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=HYPERLINK("https://www.rossileiloes.com.br/lote/detalhe/330311", "380")</f>
      </c>
      <c r="B144" s="4" t="s">
        <f>=HYPERLINK("https://www.rossileiloes.com.br/lote/detalhe/330311", " CONVERSOR DE TORQUE D6T")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=HYPERLINK("https://www.rossileiloes.com.br/lote/detalhe/330309", "381")</f>
      </c>
      <c r="B145" s="4" t="s">
        <f>=HYPERLINK("https://www.rossileiloes.com.br/lote/detalhe/330309", " MOTOR CAT 3116")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=HYPERLINK("https://www.rossileiloes.com.br/lote/detalhe/330314", "382")</f>
      </c>
      <c r="B146" s="4" t="s">
        <f>=HYPERLINK("https://www.rossileiloes.com.br/lote/detalhe/330314", " TRANSMISSÃO CAT 938-G2")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=HYPERLINK("https://www.rossileiloes.com.br/lote/detalhe/330313", "383")</f>
      </c>
      <c r="B147" s="4" t="s">
        <f>=HYPERLINK("https://www.rossileiloes.com.br/lote/detalhe/330313", " TRANSMISSÃO CAT 950G")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=HYPERLINK("https://www.rossileiloes.com.br/lote/detalhe/330315", "384")</f>
      </c>
      <c r="B148" s="4" t="s">
        <f>=HYPERLINK("https://www.rossileiloes.com.br/lote/detalhe/330315", " TRANSMISSÃO CAT 950F")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=HYPERLINK("https://www.rossileiloes.com.br/lote/detalhe/330317", "385")</f>
      </c>
      <c r="B149" s="4" t="s">
        <f>=HYPERLINK("https://www.rossileiloes.com.br/lote/detalhe/330317", " REDUTOR DE GIRO CAT 336D")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=HYPERLINK("https://www.rossileiloes.com.br/lote/detalhe/330316", "386")</f>
      </c>
      <c r="B150" s="4" t="s">
        <f>=HYPERLINK("https://www.rossileiloes.com.br/lote/detalhe/330316", " COMANDO HIDRAULICO CAT 320D")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=HYPERLINK("https://www.rossileiloes.com.br/lote/detalhe/330362", "387")</f>
      </c>
      <c r="B151" s="4" t="s">
        <f>=HYPERLINK("https://www.rossileiloes.com.br/lote/detalhe/330362", " CONCHA COM H E PISTÕES CAT 955L")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=HYPERLINK("https://www.rossileiloes.com.br/lote/detalhe/330389", "388")</f>
      </c>
      <c r="B152" s="4" t="s">
        <f>=HYPERLINK("https://www.rossileiloes.com.br/lote/detalhe/330389", " RETROESCAVADEIRA NEW HOLLAND LB 90 (SEM MOTOR)")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30.000,00</t>
        </is>
      </c>
      <c r="F152" s="4" t="inlineStr">
        <is>
          <t>1500.00</t>
        </is>
      </c>
    </row>
    <row collapsed="false" customFormat="false" customHeight="false" hidden="false" ht="12.1" outlineLevel="0" r="153">
      <c r="A153" s="5" t="s">
        <f>=HYPERLINK("https://www.rossileiloes.com.br/lote/detalhe/330390", "389")</f>
      </c>
      <c r="B153" s="4" t="s">
        <f>=HYPERLINK("https://www.rossileiloes.com.br/lote/detalhe/330390", " JOGO DE ROLETES CAT D8L")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=HYPERLINK("https://www.rossileiloes.com.br/lote/detalhe/330367", "391")</f>
      </c>
      <c r="B154" s="4" t="s">
        <f>=HYPERLINK("https://www.rossileiloes.com.br/lote/detalhe/330367", " MOTOVIVELADORA CAT 120 B (PARCIAL)")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=HYPERLINK("https://www.rossileiloes.com.br/lote/detalhe/330372", "392")</f>
      </c>
      <c r="B155" s="4" t="s">
        <f>=HYPERLINK("https://www.rossileiloes.com.br/lote/detalhe/330372", " LÂMINA COM H E PISTÕES CAT D6M")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=HYPERLINK("https://www.rossileiloes.com.br/lote/detalhe/330369", "393")</f>
      </c>
      <c r="B156" s="4" t="s">
        <f>=HYPERLINK("https://www.rossileiloes.com.br/lote/detalhe/330369", " PAR DE ESTEIRAS CAT D6M")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=HYPERLINK("https://www.rossileiloes.com.br/lote/detalhe/330373", "394")</f>
      </c>
      <c r="B157" s="4" t="s">
        <f>=HYPERLINK("https://www.rossileiloes.com.br/lote/detalhe/330373", " CABINE FLORESTAL CAT D6M")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=HYPERLINK("https://www.rossileiloes.com.br/lote/detalhe/330384", "395")</f>
      </c>
      <c r="B158" s="4" t="s">
        <f>=HYPERLINK("https://www.rossileiloes.com.br/lote/detalhe/330384", " RADIADOR CAT 621S")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=HYPERLINK("https://www.rossileiloes.com.br/lote/detalhe/330382", "396")</f>
      </c>
      <c r="B159" s="4" t="s">
        <f>=HYPERLINK("https://www.rossileiloes.com.br/lote/detalhe/330382", " CONCHA HYUNDAY 520")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=HYPERLINK("https://www.rossileiloes.com.br/lote/detalhe/330380", "397")</f>
      </c>
      <c r="B160" s="4" t="s">
        <f>=HYPERLINK("https://www.rossileiloes.com.br/lote/detalhe/330380", " CONCHA FIATALIS S90")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=HYPERLINK("https://www.rossileiloes.com.br/lote/detalhe/330366", "399")</f>
      </c>
      <c r="B161" s="4" t="s">
        <f>=HYPERLINK("https://www.rossileiloes.com.br/lote/detalhe/330366", " COMANDO HIDRÁULICO HYUNDAI 520")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=HYPERLINK("https://www.rossileiloes.com.br/lote/detalhe/330370", "400")</f>
      </c>
      <c r="B162" s="4" t="s">
        <f>=HYPERLINK("https://www.rossileiloes.com.br/lote/detalhe/330370", " TRANSMISSÃO KOMATSU D.41")</f>
      </c>
      <c r="C162" s="4" t="inlineStr">
        <is>
          <t>Lote retirado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=HYPERLINK("https://www.rossileiloes.com.br/lote/detalhe/330387", "401")</f>
      </c>
      <c r="B163" s="4" t="s">
        <f>=HYPERLINK("https://www.rossileiloes.com.br/lote/detalhe/330387", " MOTOR DE GIRO CAT 330")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=HYPERLINK("https://www.rossileiloes.com.br/lote/detalhe/330388", "402")</f>
      </c>
      <c r="B164" s="4" t="s">
        <f>=HYPERLINK("https://www.rossileiloes.com.br/lote/detalhe/330388", " PISTÕES KOMATSU D.41")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=HYPERLINK("https://www.rossileiloes.com.br/lote/detalhe/330377", "403")</f>
      </c>
      <c r="B165" s="4" t="s">
        <f>=HYPERLINK("https://www.rossileiloes.com.br/lote/detalhe/330377", " SAPATAS COMATSU D.41")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=HYPERLINK("https://www.rossileiloes.com.br/lote/detalhe/330371", "404")</f>
      </c>
      <c r="B166" s="4" t="s">
        <f>=HYPERLINK("https://www.rossileiloes.com.br/lote/detalhe/330371", " RODA GUIA KOMATSU D.41")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=HYPERLINK("https://www.rossileiloes.com.br/lote/detalhe/330383", "405")</f>
      </c>
      <c r="B167" s="4" t="s">
        <f>=HYPERLINK("https://www.rossileiloes.com.br/lote/detalhe/330383", " PISTÕES GÊMEOS HYUNDAI 160")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=HYPERLINK("https://www.rossileiloes.com.br/lote/detalhe/330386", "406")</f>
      </c>
      <c r="B168" s="4" t="s">
        <f>=HYPERLINK("https://www.rossileiloes.com.br/lote/detalhe/330386", " PAR DE TRUQUES COM RODA GUIA CAT D6M")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=HYPERLINK("https://www.rossileiloes.com.br/lote/detalhe/330385", "407")</f>
      </c>
      <c r="B169" s="4" t="s">
        <f>=HYPERLINK("https://www.rossileiloes.com.br/lote/detalhe/330385", " PAR DE RODAS GUIA COM GARFO CAT D8K")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=HYPERLINK("https://www.rossileiloes.com.br/lote/detalhe/330363", "408")</f>
      </c>
      <c r="B170" s="4" t="s">
        <f>=HYPERLINK("https://www.rossileiloes.com.br/lote/detalhe/330363", " RADIADOR CAT 120 B")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=HYPERLINK("https://www.rossileiloes.com.br/lote/detalhe/330364", "409")</f>
      </c>
      <c r="B171" s="4" t="s">
        <f>=HYPERLINK("https://www.rossileiloes.com.br/lote/detalhe/330364", " RODA GUIA KOMATSU D155")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=HYPERLINK("https://www.rossileiloes.com.br/lote/detalhe/330365", "410")</f>
      </c>
      <c r="B172" s="4" t="s">
        <f>=HYPERLINK("https://www.rossileiloes.com.br/lote/detalhe/330365", " CONCHA DA ESCAVADEIRA VOLVO EC 460 BLC")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=HYPERLINK("https://www.rossileiloes.com.br/lote/detalhe/330368", "411")</f>
      </c>
      <c r="B173" s="4" t="s">
        <f>=HYPERLINK("https://www.rossileiloes.com.br/lote/detalhe/330368", " PAR DE COMANDO FINAL JCB 330")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=HYPERLINK("https://www.rossileiloes.com.br/lote/detalhe/330374", "412")</f>
      </c>
      <c r="B174" s="4" t="s">
        <f>=HYPERLINK("https://www.rossileiloes.com.br/lote/detalhe/330374", " BOMBA HIDRÁULICA BOBCAT")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=HYPERLINK("https://www.rossileiloes.com.br/lote/detalhe/330376", "413")</f>
      </c>
      <c r="B175" s="4" t="s">
        <f>=HYPERLINK("https://www.rossileiloes.com.br/lote/detalhe/330376", " BLOCO DO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=HYPERLINK("https://www.rossileiloes.com.br/lote/detalhe/330381", "414")</f>
      </c>
      <c r="B176" s="4" t="s">
        <f>=HYPERLINK("https://www.rossileiloes.com.br/lote/detalhe/330381", " BLOCO DO MOTOR CAT 3306")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=HYPERLINK("https://www.rossileiloes.com.br/lote/detalhe/330379", "415")</f>
      </c>
      <c r="B177" s="4" t="s">
        <f>=HYPERLINK("https://www.rossileiloes.com.br/lote/detalhe/330379", " BOMBA HIDRÁULICA CAT 135H")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=HYPERLINK("https://www.rossileiloes.com.br/lote/detalhe/330378", "416")</f>
      </c>
      <c r="B178" s="4" t="s">
        <f>=HYPERLINK("https://www.rossileiloes.com.br/lote/detalhe/330378", " BOMBA HIDRÁULICA CAT 345C")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=HYPERLINK("https://www.rossileiloes.com.br/lote/detalhe/330375", "417")</f>
      </c>
      <c r="B179" s="4" t="s">
        <f>=HYPERLINK("https://www.rossileiloes.com.br/lote/detalhe/330375", "[ VÍDEO ] PÁ CARREGADEIRA CATERPILLAR 966 H (OPERACIONAL)")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130.000,00</t>
        </is>
      </c>
      <c r="F179" s="4" t="inlineStr">
        <is>
          <t>2500.00</t>
        </is>
      </c>
    </row>
    <row collapsed="false" customFormat="false" customHeight="false" hidden="false" ht="12.1" outlineLevel="0" r="180">
      <c r="A180" s="5" t="s">
        <f>=HYPERLINK("https://www.rossileiloes.com.br/lote/detalhe/331139", "420")</f>
      </c>
      <c r="B180" s="4" t="s">
        <f>=HYPERLINK("https://www.rossileiloes.com.br/lote/detalhe/331139", " TRANSMISSÃO KOMATSU D.41 (COMPLETA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30.000,00</t>
        </is>
      </c>
      <c r="F180" s="4" t="inlineStr">
        <is>
          <t>1500.00</t>
        </is>
      </c>
    </row>
    <row collapsed="false" customFormat="false" customHeight="false" hidden="false" ht="12.1" outlineLevel="0" r="181">
      <c r="A181" s="5" t="s">
        <f>=HYPERLINK("https://www.rossileiloes.com.br/lote/detalhe/331120", "421")</f>
      </c>
      <c r="B181" s="4" t="s">
        <f>=HYPERLINK("https://www.rossileiloes.com.br/lote/detalhe/331120", " CABINE CATERPILLAR 320 D2 (VAZIA)")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=HYPERLINK("https://www.rossileiloes.com.br/lote/detalhe/331137", "422")</f>
      </c>
      <c r="B182" s="4" t="s">
        <f>=HYPERLINK("https://www.rossileiloes.com.br/lote/detalhe/331137", " TANQUE HIDRÁULICO CATERPILLAR 320 D2")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=HYPERLINK("https://www.rossileiloes.com.br/lote/detalhe/331138", "423")</f>
      </c>
      <c r="B183" s="4" t="s">
        <f>=HYPERLINK("https://www.rossileiloes.com.br/lote/detalhe/331138", " TANQUE HIDRÁULICO CATERPILLAR 962H")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=HYPERLINK("https://www.rossileiloes.com.br/lote/detalhe/331121", "424")</f>
      </c>
      <c r="B184" s="4" t="s">
        <f>=HYPERLINK("https://www.rossileiloes.com.br/lote/detalhe/331121", " RODA GUIA (COM GARFO E MOLA ) VOLVO EC460")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=HYPERLINK("https://www.rossileiloes.com.br/lote/detalhe/331119", "425")</f>
      </c>
      <c r="B185" s="4" t="s">
        <f>=HYPERLINK("https://www.rossileiloes.com.br/lote/detalhe/331119", " RODA GUIA (COM GARFO E MOLA ) HYUNDAI R 520")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=HYPERLINK("https://www.rossileiloes.com.br/lote/detalhe/331123", "426")</f>
      </c>
      <c r="B186" s="4" t="s">
        <f>=HYPERLINK("https://www.rossileiloes.com.br/lote/detalhe/331123", " RADIADOR CATERPILLAR D8K")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=HYPERLINK("https://www.rossileiloes.com.br/lote/detalhe/331127", "427")</f>
      </c>
      <c r="B187" s="4" t="s">
        <f>=HYPERLINK("https://www.rossileiloes.com.br/lote/detalhe/331127", " PAR DE COMANDO FINAL VOLVO EC 460")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=HYPERLINK("https://www.rossileiloes.com.br/lote/detalhe/331117", "428")</f>
      </c>
      <c r="B188" s="4" t="s">
        <f>=HYPERLINK("https://www.rossileiloes.com.br/lote/detalhe/331117", " PAR DE RODA MOTRIZ HYUNDAI R 520")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=HYPERLINK("https://www.rossileiloes.com.br/lote/detalhe/331116", "429")</f>
      </c>
      <c r="B189" s="4" t="s">
        <f>=HYPERLINK("https://www.rossileiloes.com.br/lote/detalhe/331116", " PAR DE COMANDO FINAL CATERPILLAR 330 B")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=HYPERLINK("https://www.rossileiloes.com.br/lote/detalhe/331115", "430")</f>
      </c>
      <c r="B190" s="4" t="s">
        <f>=HYPERLINK("https://www.rossileiloes.com.br/lote/detalhe/331115", " PAR DE RODA MOTRIZ CATERPILLAR D8K")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=HYPERLINK("https://www.rossileiloes.com.br/lote/detalhe/331118", "431")</f>
      </c>
      <c r="B191" s="4" t="s">
        <f>=HYPERLINK("https://www.rossileiloes.com.br/lote/detalhe/331118", " TRANSMISSÃO CATERPILLAR 621 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=HYPERLINK("https://www.rossileiloes.com.br/lote/detalhe/331122", "432")</f>
      </c>
      <c r="B192" s="4" t="s">
        <f>=HYPERLINK("https://www.rossileiloes.com.br/lote/detalhe/331122", " CONCHA RETROESCAVADEIRA NEW HOLLAND LB 90")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=HYPERLINK("https://www.rossileiloes.com.br/lote/detalhe/331135", "433")</f>
      </c>
      <c r="B193" s="4" t="s">
        <f>=HYPERLINK("https://www.rossileiloes.com.br/lote/detalhe/331135", " COMANDO HIDRÁLICO CATERPILLAR 950G")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=HYPERLINK("https://www.rossileiloes.com.br/lote/detalhe/331133", "434")</f>
      </c>
      <c r="B194" s="4" t="s">
        <f>=HYPERLINK("https://www.rossileiloes.com.br/lote/detalhe/331133", " COMANDO HIDRÁULICO CATERPILLAR 950H")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=HYPERLINK("https://www.rossileiloes.com.br/lote/detalhe/331132", "436")</f>
      </c>
      <c r="B195" s="4" t="s">
        <f>=HYPERLINK("https://www.rossileiloes.com.br/lote/detalhe/331132", " COMANDO HIDRÁULICO CATERPILLAR 966H")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=HYPERLINK("https://www.rossileiloes.com.br/lote/detalhe/331134", "437")</f>
      </c>
      <c r="B196" s="4" t="s">
        <f>=HYPERLINK("https://www.rossileiloes.com.br/lote/detalhe/331134", " COMANDO HIDRÁULICO CATERPILLAR 966H")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=HYPERLINK("https://www.rossileiloes.com.br/lote/detalhe/331131", "438")</f>
      </c>
      <c r="B197" s="4" t="s">
        <f>=HYPERLINK("https://www.rossileiloes.com.br/lote/detalhe/331131", " CABEÇOTE CATERPILLAR C6.6")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=HYPERLINK("https://www.rossileiloes.com.br/lote/detalhe/331128", "439")</f>
      </c>
      <c r="B198" s="4" t="s">
        <f>=HYPERLINK("https://www.rossileiloes.com.br/lote/detalhe/331128", " CABEÇOTE CATERPILLAR C6.4")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=HYPERLINK("https://www.rossileiloes.com.br/lote/detalhe/331130", "440")</f>
      </c>
      <c r="B199" s="4" t="s">
        <f>=HYPERLINK("https://www.rossileiloes.com.br/lote/detalhe/331130", " CABEÇOTE CATERPILLAR D8K")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=HYPERLINK("https://www.rossileiloes.com.br/lote/detalhe/331140", "441")</f>
      </c>
      <c r="B200" s="4" t="s">
        <f>=HYPERLINK("https://www.rossileiloes.com.br/lote/detalhe/331140", " CABEÇOTE CATERPILLAR 3116")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=HYPERLINK("https://www.rossileiloes.com.br/lote/detalhe/331150", "442")</f>
      </c>
      <c r="B201" s="4" t="s">
        <f>=HYPERLINK("https://www.rossileiloes.com.br/lote/detalhe/331150", " CABEÇOTE CATERPILLAR 3054")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=HYPERLINK("https://www.rossileiloes.com.br/lote/detalhe/331149", "443")</f>
      </c>
      <c r="B202" s="4" t="s">
        <f>=HYPERLINK("https://www.rossileiloes.com.br/lote/detalhe/331149", " CABEÇOTE CATERPILLAR 3304")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=HYPERLINK("https://www.rossileiloes.com.br/lote/detalhe/331148", "444")</f>
      </c>
      <c r="B203" s="4" t="s">
        <f>=HYPERLINK("https://www.rossileiloes.com.br/lote/detalhe/331148", " BLOCO CATERPILLAR 3054")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=HYPERLINK("https://www.rossileiloes.com.br/lote/detalhe/331151", "445")</f>
      </c>
      <c r="B204" s="4" t="s">
        <f>=HYPERLINK("https://www.rossileiloes.com.br/lote/detalhe/331151", " COMANDO DE VÁLCULA CATERPILLAR 3054")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=HYPERLINK("https://www.rossileiloes.com.br/lote/detalhe/331152", "446")</f>
      </c>
      <c r="B205" s="4" t="s">
        <f>=HYPERLINK("https://www.rossileiloes.com.br/lote/detalhe/331152", " CABEÇOTE CATERPILLAR 3406")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=HYPERLINK("https://www.rossileiloes.com.br/lote/detalhe/331153", "447")</f>
      </c>
      <c r="B206" s="4" t="s">
        <f>=HYPERLINK("https://www.rossileiloes.com.br/lote/detalhe/331153", " BOMBA HIDRÁULICA CATERPILLAR 330 B")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=HYPERLINK("https://www.rossileiloes.com.br/lote/detalhe/331154", "448")</f>
      </c>
      <c r="B207" s="4" t="s">
        <f>=HYPERLINK("https://www.rossileiloes.com.br/lote/detalhe/331154", " COMANDO HIDRÁULICO BANTAN")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=HYPERLINK("https://www.rossileiloes.com.br/lote/detalhe/331155", "449")</f>
      </c>
      <c r="B208" s="4" t="s">
        <f>=HYPERLINK("https://www.rossileiloes.com.br/lote/detalhe/331155", " COMANDO HIDRÁULICO CATERPILLAR 320 D")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=HYPERLINK("https://www.rossileiloes.com.br/lote/detalhe/331141", "450")</f>
      </c>
      <c r="B209" s="4" t="s">
        <f>=HYPERLINK("https://www.rossileiloes.com.br/lote/detalhe/331141", " MOTOR CATERPILLAR 3054")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=HYPERLINK("https://www.rossileiloes.com.br/lote/detalhe/331136", "451")</f>
      </c>
      <c r="B210" s="4" t="s">
        <f>=HYPERLINK("https://www.rossileiloes.com.br/lote/detalhe/331136", " BOMBA HIDRÁULICA CATERPILLAR 321 B")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=HYPERLINK("https://www.rossileiloes.com.br/lote/detalhe/331142", "452")</f>
      </c>
      <c r="B211" s="4" t="s">
        <f>=HYPERLINK("https://www.rossileiloes.com.br/lote/detalhe/331142", " BOMBA DE ALTA CATERPILLAR C.7")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8.000,00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=HYPERLINK("https://www.rossileiloes.com.br/lote/detalhe/331143", "453")</f>
      </c>
      <c r="B212" s="4" t="s">
        <f>=HYPERLINK("https://www.rossileiloes.com.br/lote/detalhe/331143", " MOTOR CATERPILLAR 3306 COM INJEÇÃO ELETRÔNICA (FUNCIONANDO)")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45.000,00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=HYPERLINK("https://www.rossileiloes.com.br/lote/detalhe/331145", "454")</f>
      </c>
      <c r="B213" s="4" t="s">
        <f>=HYPERLINK("https://www.rossileiloes.com.br/lote/detalhe/331145", " TRATOR DE ESTEIRA KOMATSU D155")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70.000,00</t>
        </is>
      </c>
      <c r="F213" s="4" t="inlineStr">
        <is>
          <t>2500.00</t>
        </is>
      </c>
    </row>
    <row collapsed="false" customFormat="false" customHeight="false" hidden="false" ht="12.1" outlineLevel="0" r="214">
      <c r="A214" s="5" t="s">
        <f>=HYPERLINK("https://www.rossileiloes.com.br/lote/detalhe/331144", "455")</f>
      </c>
      <c r="B214" s="4" t="s">
        <f>=HYPERLINK("https://www.rossileiloes.com.br/lote/detalhe/331144", " COMPRESSOR HOOS , HIDRÁULICO / INDUSTRIAL")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=HYPERLINK("https://www.rossileiloes.com.br/lote/detalhe/331146", "456")</f>
      </c>
      <c r="B215" s="4" t="s">
        <f>=HYPERLINK("https://www.rossileiloes.com.br/lote/detalhe/331146", " COMPRESSOR DE AR PORTÁTIL ATLAS COPCO XAS 60")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6.000,00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=HYPERLINK("https://www.rossileiloes.com.br/lote/detalhe/331147", "457")</f>
      </c>
      <c r="B216" s="4" t="s">
        <f>=HYPERLINK("https://www.rossileiloes.com.br/lote/detalhe/331147", " COMPRESSOR DE AR PORTÁTIL HOOS F5MD")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=HYPERLINK("https://www.rossileiloes.com.br/lote/detalhe/331124", "458")</f>
      </c>
      <c r="B217" s="4" t="s">
        <f>=HYPERLINK("https://www.rossileiloes.com.br/lote/detalhe/331124", " COMPRESSOR DE AR PORTÁTIL ATLAS COPCO XAS 60 /80")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=HYPERLINK("https://www.rossileiloes.com.br/lote/detalhe/331125", "459")</f>
      </c>
      <c r="B218" s="4" t="s">
        <f>=HYPERLINK("https://www.rossileiloes.com.br/lote/detalhe/331125", " COMPRESSOR DE AR PORTÁTIL ATLAS COPCO XAS 60")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=HYPERLINK("https://www.rossileiloes.com.br/lote/detalhe/331126", "460")</f>
      </c>
      <c r="B219" s="4" t="s">
        <f>=HYPERLINK("https://www.rossileiloes.com.br/lote/detalhe/331126", " COMPRESSOR DE AR PORTÁTIL ATLAS COPCO XAS 60")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=HYPERLINK("https://www.rossileiloes.com.br/lote/detalhe/331129", "461")</f>
      </c>
      <c r="B220" s="4" t="s">
        <f>=HYPERLINK("https://www.rossileiloes.com.br/lote/detalhe/331129", " COMPRESSOR DE AR PORTÁTIL ATLAS COPCO XAS 127 / OPERACIONAL A TODA PROVA")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35.000,00</t>
        </is>
      </c>
      <c r="F220" s="4" t="inlineStr">
        <is>
          <t>1500.00</t>
        </is>
      </c>
    </row>
    <row collapsed="false" customFormat="false" customHeight="false" hidden="false" ht="12.1" outlineLevel="0" r="221">
      <c r="A221" s="5" t="s">
        <f>=HYPERLINK("https://www.rossileiloes.com.br/lote/detalhe/331163", "462")</f>
      </c>
      <c r="B221" s="4" t="s">
        <f>=HYPERLINK("https://www.rossileiloes.com.br/lote/detalhe/331163", " MOTOR MWM")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=HYPERLINK("https://www.rossileiloes.com.br/lote/detalhe/331162", "463")</f>
      </c>
      <c r="B222" s="4" t="s">
        <f>=HYPERLINK("https://www.rossileiloes.com.br/lote/detalhe/331162", " MOTOR MWM")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3.000,00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=HYPERLINK("https://www.rossileiloes.com.br/lote/detalhe/331164", "465")</f>
      </c>
      <c r="B223" s="4" t="s">
        <f>=HYPERLINK("https://www.rossileiloes.com.br/lote/detalhe/331164", " MOTOR CUMMINS ELÉTRICO")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=HYPERLINK("https://www.rossileiloes.com.br/lote/detalhe/331165", "466")</f>
      </c>
      <c r="B224" s="4" t="s">
        <f>=HYPERLINK("https://www.rossileiloes.com.br/lote/detalhe/331165", " MOTOR JCB 330")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12.000,00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=HYPERLINK("https://www.rossileiloes.com.br/lote/detalhe/331167", "468")</f>
      </c>
      <c r="B225" s="4" t="s">
        <f>=HYPERLINK("https://www.rossileiloes.com.br/lote/detalhe/331167", " RODA COM PNEU CAT 950 H / 962 H")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4.000,00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=HYPERLINK("https://www.rossileiloes.com.br/lote/detalhe/331168", "470")</f>
      </c>
      <c r="B226" s="4" t="s">
        <f>=HYPERLINK("https://www.rossileiloes.com.br/lote/detalhe/331168", " CONCHA CATERPILLAR 966H")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2026-06-19T14:51:01.00Z</dcterms:created>
  <dc:creator>Tellks Tecnologia</dc:creator>
  <cp:revision>0</cp:revision>
</cp:coreProperties>
</file>