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SOLDA MIG, 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=HYPERLINK("https://www.rossileiloes.com.br/lote/detalhe/330221", "001")</f>
      </c>
      <c r="B11" s="4" t="s">
        <f>=HYPERLINK("https://www.rossileiloes.com.br/lote/detalhe/330221", "100 UN. - BIG BAGS USADOS DE PRIMEIRO USO - DIMENSÕES 1,0 X 1,0 X 1,30 ALTURA /VÁLVULA SUPERIOR E INFERIOR / BOM ESTADO - VENDA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=HYPERLINK("https://www.rossileiloes.com.br/lote/detalhe/329790", "002")</f>
      </c>
      <c r="B12" s="4" t="s">
        <f>=HYPERLINK("https://www.rossileiloes.com.br/lote/detalhe/329790",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=HYPERLINK("https://www.rossileiloes.com.br/lote/detalhe/329793", "003")</f>
      </c>
      <c r="B13" s="4" t="s">
        <f>=HYPERLINK("https://www.rossileiloes.com.br/lote/detalhe/329793",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=HYPERLINK("https://www.rossileiloes.com.br/lote/detalhe/329699", "004")</f>
      </c>
      <c r="B14" s="4" t="s">
        <f>=HYPERLINK("https://www.rossileiloes.com.br/lote/detalhe/329699",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=HYPERLINK("https://www.rossileiloes.com.br/lote/detalhe/329809", "005")</f>
      </c>
      <c r="B15" s="4" t="s">
        <f>=HYPERLINK("https://www.rossileiloes.com.br/lote/detalhe/329809", "04 UN.  PNEUS REMOLD 175/65-R14  ( SEM USO) ( N0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=HYPERLINK("https://www.rossileiloes.com.br/lote/detalhe/329698", "006")</f>
      </c>
      <c r="B16" s="4" t="s">
        <f>=HYPERLINK("https://www.rossileiloes.com.br/lote/detalhe/329698",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=HYPERLINK("https://www.rossileiloes.com.br/lote/detalhe/329745", "007")</f>
      </c>
      <c r="B17" s="4" t="s">
        <f>=HYPERLINK("https://www.rossileiloes.com.br/lote/detalhe/329745",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=HYPERLINK("https://www.rossileiloes.com.br/lote/detalhe/329794", "008")</f>
      </c>
      <c r="B18" s="4" t="s">
        <f>=HYPERLINK("https://www.rossileiloes.com.br/lote/detalhe/329794", "01 UN. BALANCEADOR DINÂMICO/MEDIDOR DE VIBRAÇÃO")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=HYPERLINK("https://www.rossileiloes.com.br/lote/detalhe/329795", "009")</f>
      </c>
      <c r="B19" s="4" t="s">
        <f>=HYPERLINK("https://www.rossileiloes.com.br/lote/detalhe/329795", "MAQUINA DE COSTURA - SINGER")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=HYPERLINK("https://www.rossileiloes.com.br/lote/detalhe/329799", "011")</f>
      </c>
      <c r="B20" s="4" t="s">
        <f>=HYPERLINK("https://www.rossileiloes.com.br/lote/detalhe/329799", "Bomba de Silicone Monocomponente Graco")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=HYPERLINK("https://www.rossileiloes.com.br/lote/detalhe/329791", "012")</f>
      </c>
      <c r="B21" s="4" t="s">
        <f>=HYPERLINK("https://www.rossileiloes.com.br/lote/detalhe/329791", "TRIPÉ ROBUSTO/ESTAVEL")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=HYPERLINK("https://www.rossileiloes.com.br/lote/detalhe/329800", "013")</f>
      </c>
      <c r="B22" s="4" t="s">
        <f>=HYPERLINK("https://www.rossileiloes.com.br/lote/detalhe/329800", " Entestadeira TEKNA TK626 ( precisa manutenção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=HYPERLINK("https://www.rossileiloes.com.br/lote/detalhe/329792", "014")</f>
      </c>
      <c r="B23" s="4" t="s">
        <f>=HYPERLINK("https://www.rossileiloes.com.br/lote/detalhe/329792", "[ LANCES POR QUILO ] Aprox. 4.000 kg de vários perfis em aço carbono (tubos, perfis, etc)")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1,80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=HYPERLINK("https://www.rossileiloes.com.br/lote/detalhe/329810", "015")</f>
      </c>
      <c r="B24" s="4" t="s">
        <f>=HYPERLINK("https://www.rossileiloes.com.br/lote/detalhe/329810", "MAQUINA DE SOLDA ESAB MIG MOD. 408TP - SEM ACESSORIOS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=HYPERLINK("https://www.rossileiloes.com.br/lote/detalhe/329796", "016")</f>
      </c>
      <c r="B25" s="4" t="s">
        <f>=HYPERLINK("https://www.rossileiloes.com.br/lote/detalhe/329796", "MAQUINA DE COSTURA - SINGER")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=HYPERLINK("https://www.rossileiloes.com.br/lote/detalhe/329801", "017")</f>
      </c>
      <c r="B26" s="4" t="s">
        <f>=HYPERLINK("https://www.rossileiloes.com.br/lote/detalhe/329801", "Máquina de cravar cantos TEKNA TK 262 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=HYPERLINK("https://www.rossileiloes.com.br/lote/detalhe/329811", "018")</f>
      </c>
      <c r="B27" s="4" t="s">
        <f>=HYPERLINK("https://www.rossileiloes.com.br/lote/detalhe/329811", "02 UN. MAQUINA  DE SOLDA  MIG  MOD. 408TF - SEM ACESSORIOS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=HYPERLINK("https://www.rossileiloes.com.br/lote/detalhe/329797", "019")</f>
      </c>
      <c r="B28" s="4" t="s">
        <f>=HYPERLINK("https://www.rossileiloes.com.br/lote/detalhe/329797", "FLIP CHART CAVALETE EM MADEIRA")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80,00</t>
        </is>
      </c>
      <c r="F28" s="4" t="inlineStr">
        <is>
          <t>10.00</t>
        </is>
      </c>
    </row>
    <row collapsed="false" customFormat="false" customHeight="false" hidden="false" ht="12.1" outlineLevel="0" r="29">
      <c r="A29" s="5" t="s">
        <f>=HYPERLINK("https://www.rossileiloes.com.br/lote/detalhe/329798", "020")</f>
      </c>
      <c r="B29" s="4" t="s">
        <f>=HYPERLINK("https://www.rossileiloes.com.br/lote/detalhe/329798", "01 UN. DETECTOR DE GÁS MOD. MAX XT II")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=HYPERLINK("https://www.rossileiloes.com.br/lote/detalhe/329700", "021")</f>
      </c>
      <c r="B30" s="4" t="s">
        <f>=HYPERLINK("https://www.rossileiloes.com.br/lote/detalhe/329700", " Vários pistões e unidades pneumáticas.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=HYPERLINK("https://www.rossileiloes.com.br/lote/detalhe/329802", "022")</f>
      </c>
      <c r="B31" s="4" t="s">
        <f>=HYPERLINK("https://www.rossileiloes.com.br/lote/detalhe/329802", "Máquina usinagem de dobradiça TEKNA TK480 1,5 hp")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=HYPERLINK("https://www.rossileiloes.com.br/lote/detalhe/329789", "023")</f>
      </c>
      <c r="B32" s="4" t="s">
        <f>=HYPERLINK("https://www.rossileiloes.com.br/lote/detalhe/329789", " Motor Weg 15 CV 3525 rpm.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=HYPERLINK("https://www.rossileiloes.com.br/lote/detalhe/329701", "025")</f>
      </c>
      <c r="B33" s="4" t="s">
        <f>=HYPERLINK("https://www.rossileiloes.com.br/lote/detalhe/329701",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=HYPERLINK("https://www.rossileiloes.com.br/lote/detalhe/329803", "026")</f>
      </c>
      <c r="B34" s="4" t="s">
        <f>=HYPERLINK("https://www.rossileiloes.com.br/lote/detalhe/329803",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=HYPERLINK("https://www.rossileiloes.com.br/lote/detalhe/329805", "027")</f>
      </c>
      <c r="B35" s="4" t="s">
        <f>=HYPERLINK("https://www.rossileiloes.com.br/lote/detalhe/329805",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=HYPERLINK("https://www.rossileiloes.com.br/lote/detalhe/329806", "028")</f>
      </c>
      <c r="B36" s="4" t="s">
        <f>=HYPERLINK("https://www.rossileiloes.com.br/lote/detalhe/329806",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=HYPERLINK("https://www.rossileiloes.com.br/lote/detalhe/329807", "029")</f>
      </c>
      <c r="B37" s="4" t="s">
        <f>=HYPERLINK("https://www.rossileiloes.com.br/lote/detalhe/329807",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=HYPERLINK("https://www.rossileiloes.com.br/lote/detalhe/329705", "030")</f>
      </c>
      <c r="B38" s="4" t="s">
        <f>=HYPERLINK("https://www.rossileiloes.com.br/lote/detalhe/329705",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=HYPERLINK("https://www.rossileiloes.com.br/lote/detalhe/329708", "032")</f>
      </c>
      <c r="B39" s="4" t="s">
        <f>=HYPERLINK("https://www.rossileiloes.com.br/lote/detalhe/329708", "3 un. carrinhos tipo cesto  - azuis com 80 cm de altura x 0,50 cm largura x 0,95 cm de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=HYPERLINK("https://www.rossileiloes.com.br/lote/detalhe/329702", "033")</f>
      </c>
      <c r="B40" s="4" t="s">
        <f>=HYPERLINK("https://www.rossileiloes.com.br/lote/detalhe/329702", "01 Carrinho para transportar cilindro único")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=HYPERLINK("https://www.rossileiloes.com.br/lote/detalhe/329761", "034")</f>
      </c>
      <c r="B41" s="4" t="s">
        <f>=HYPERLINK("https://www.rossileiloes.com.br/lote/detalhe/329761", "5 un. carrinhos   galvanizados com 3 plataformas na dimensão de 1,10 cm altura x 1,00 cm de comp x 0,60 cm largura.")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=HYPERLINK("https://www.rossileiloes.com.br/lote/detalhe/329711", "035")</f>
      </c>
      <c r="B42" s="4" t="s">
        <f>=HYPERLINK("https://www.rossileiloes.com.br/lote/detalhe/329711",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=HYPERLINK("https://www.rossileiloes.com.br/lote/detalhe/329707", "036")</f>
      </c>
      <c r="B43" s="4" t="s">
        <f>=HYPERLINK("https://www.rossileiloes.com.br/lote/detalhe/329707",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=HYPERLINK("https://www.rossileiloes.com.br/lote/detalhe/329808", "037")</f>
      </c>
      <c r="B44" s="4" t="s">
        <f>=HYPERLINK("https://www.rossileiloes.com.br/lote/detalhe/329808", "LAVADORA E SECADORA DE PISO MARCA TENNANT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=HYPERLINK("https://www.rossileiloes.com.br/lote/detalhe/329703", "038")</f>
      </c>
      <c r="B45" s="4" t="s">
        <f>=HYPERLINK("https://www.rossileiloes.com.br/lote/detalhe/329703", " Esteira estrutura em alumínio largura 0,80 m x 3.5 m comprimento com motor para acionamento.")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=HYPERLINK("https://www.rossileiloes.com.br/lote/detalhe/329760", "039")</f>
      </c>
      <c r="B46" s="4" t="s">
        <f>=HYPERLINK("https://www.rossileiloes.com.br/lote/detalhe/329760", "01 Carrinho feito em aço carbono para trabalhar com cilindros")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=HYPERLINK("https://www.rossileiloes.com.br/lote/detalhe/329812", "040")</f>
      </c>
      <c r="B47" s="4" t="s">
        <f>=HYPERLINK("https://www.rossileiloes.com.br/lote/detalhe/329812", "03 UN. MAQUINA  DE SOLDA  MIG  MOD. 558T -SEM ACESSORIOS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=HYPERLINK("https://www.rossileiloes.com.br/lote/detalhe/329762", "041")</f>
      </c>
      <c r="B48" s="4" t="s">
        <f>=HYPERLINK("https://www.rossileiloes.com.br/lote/detalhe/329762", "01 Carrinho para transportar cilindro ( feito em aço inox)")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=HYPERLINK("https://www.rossileiloes.com.br/lote/detalhe/329763", "042")</f>
      </c>
      <c r="B49" s="4" t="s">
        <f>=HYPERLINK("https://www.rossileiloes.com.br/lote/detalhe/329763", "01 Carrinho  para transportar somente 1 cilindro")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=HYPERLINK("https://www.rossileiloes.com.br/lote/detalhe/329764", "043")</f>
      </c>
      <c r="B50" s="4" t="s">
        <f>=HYPERLINK("https://www.rossileiloes.com.br/lote/detalhe/329764", "01 Carrinho para transportar cilindro ( feito em aço inox)")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=HYPERLINK("https://www.rossileiloes.com.br/lote/detalhe/329771", "044")</f>
      </c>
      <c r="B51" s="4" t="s">
        <f>=HYPERLINK("https://www.rossileiloes.com.br/lote/detalhe/329771", " 1 Bebedouro marca IBBL")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=HYPERLINK("https://www.rossileiloes.com.br/lote/detalhe/329813", "045")</f>
      </c>
      <c r="B52" s="4" t="s">
        <f>=HYPERLINK("https://www.rossileiloes.com.br/lote/detalhe/329813", "04 UN. MAQUINA DE SOLDA MIG ( 02UN. MOD.558T E 02 UN 408T)  - SEM ACESSORIOS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=HYPERLINK("https://www.rossileiloes.com.br/lote/detalhe/329814", "046")</f>
      </c>
      <c r="B53" s="4" t="s">
        <f>=HYPERLINK("https://www.rossileiloes.com.br/lote/detalhe/329814", "05 UN. MAQUINA DE SOLDA MIG ( 03UN. MOD.558T E 02 UN 408T)  - SEM ACESSORIOS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=HYPERLINK("https://www.rossileiloes.com.br/lote/detalhe/329815", "047")</f>
      </c>
      <c r="B54" s="4" t="s">
        <f>=HYPERLINK("https://www.rossileiloes.com.br/lote/detalhe/329815", "APROX. 15 UN. - MANGUEIRAS DE PRESSÃO  ( 3,00 MTS. X 1"1/2 DIÂMETRO)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=HYPERLINK("https://www.rossileiloes.com.br/lote/detalhe/329816", "048")</f>
      </c>
      <c r="B55" s="4" t="s">
        <f>=HYPERLINK("https://www.rossileiloes.com.br/lote/detalhe/329816", "APROX. 40 UN. - FORMICAS 1,2 X 3,00 MTS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=HYPERLINK("https://www.rossileiloes.com.br/lote/detalhe/329817", "049")</f>
      </c>
      <c r="B56" s="4" t="s">
        <f>=HYPERLINK("https://www.rossileiloes.com.br/lote/detalhe/329817", "25 UN, - APARELHO TELEFÔNICO INTELBRAS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=HYPERLINK("https://www.rossileiloes.com.br/lote/detalhe/329818", "050")</f>
      </c>
      <c r="B57" s="4" t="s">
        <f>=HYPERLINK("https://www.rossileiloes.com.br/lote/detalhe/329818", "CONJUNTO EXTRATOR PARA ROLAMENTO")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=HYPERLINK("https://www.rossileiloes.com.br/lote/detalhe/329819", "051")</f>
      </c>
      <c r="B58" s="4" t="s">
        <f>=HYPERLINK("https://www.rossileiloes.com.br/lote/detalhe/329819", "02 UN. - Exaustor centrífugo caracol  no estado,  sendo (01 un. motor de 2HP c/ 1750 rpm e 01 un. motor de 5CV c/  3440 rpm)")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=HYPERLINK("https://www.rossileiloes.com.br/lote/detalhe/329706", "052")</f>
      </c>
      <c r="B59" s="4" t="s">
        <f>=HYPERLINK("https://www.rossileiloes.com.br/lote/detalhe/329706", " Fritadeira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=HYPERLINK("https://www.rossileiloes.com.br/lote/detalhe/329820", "053")</f>
      </c>
      <c r="B60" s="4" t="s">
        <f>=HYPERLINK("https://www.rossileiloes.com.br/lote/detalhe/329820", "02 UN. - Exaustor centrífugo caracol /motor  de 3 HP 3485 rpm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=HYPERLINK("https://www.rossileiloes.com.br/lote/detalhe/329821", "054")</f>
      </c>
      <c r="B61" s="4" t="s">
        <f>=HYPERLINK("https://www.rossileiloes.com.br/lote/detalhe/329821", "02 UN. - Exaustor centrífugo caracol /motor de  3  HP com 3485 rpm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=HYPERLINK("https://www.rossileiloes.com.br/lote/detalhe/329823", "055")</f>
      </c>
      <c r="B62" s="4" t="s">
        <f>=HYPERLINK("https://www.rossileiloes.com.br/lote/detalhe/329823", " APROX. 28 CAIXAS ( DIMENSÕES 55 X 75 X 30 ALT. CMTS.")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=HYPERLINK("https://www.rossileiloes.com.br/lote/detalhe/329704", "056")</f>
      </c>
      <c r="B63" s="4" t="s">
        <f>=HYPERLINK("https://www.rossileiloes.com.br/lote/detalhe/329704", " Fogão industrial 4 bocas")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=HYPERLINK("https://www.rossileiloes.com.br/lote/detalhe/329826", "057")</f>
      </c>
      <c r="B64" s="4" t="s">
        <f>=HYPERLINK("https://www.rossileiloes.com.br/lote/detalhe/329826", " 01 UN. PALETEIRA - LARGURA 68 CM. - no estado , necessário pequenos reparos")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=HYPERLINK("https://www.rossileiloes.com.br/lote/detalhe/329822", "058")</f>
      </c>
      <c r="B65" s="4" t="s">
        <f>=HYPERLINK("https://www.rossileiloes.com.br/lote/detalhe/329822", " 01 UN. PALETEIRA - LARGURA 68 CM. - no estado , necessário pequenos reparos")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=HYPERLINK("https://www.rossileiloes.com.br/lote/detalhe/329827", "059")</f>
      </c>
      <c r="B66" s="4" t="s">
        <f>=HYPERLINK("https://www.rossileiloes.com.br/lote/detalhe/329827", " 01 UN. PALETEIRA - LARGURA 68 CM. - no estado , necessário pequenos reparos")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=HYPERLINK("https://www.rossileiloes.com.br/lote/detalhe/329829", "060")</f>
      </c>
      <c r="B67" s="4" t="s">
        <f>=HYPERLINK("https://www.rossileiloes.com.br/lote/detalhe/329829", " 01 UN. PALETEIRA - LARGURA 68 CM. - no estado , necessário pequenos reparos")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=HYPERLINK("https://www.rossileiloes.com.br/lote/detalhe/329831", "061")</f>
      </c>
      <c r="B68" s="4" t="s">
        <f>=HYPERLINK("https://www.rossileiloes.com.br/lote/detalhe/329831", " 01 UN. PALETEIRA - LARGURA 68 CM. - no estado , necessário pequenos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=HYPERLINK("https://www.rossileiloes.com.br/lote/detalhe/329710", "062")</f>
      </c>
      <c r="B69" s="4" t="s">
        <f>=HYPERLINK("https://www.rossileiloes.com.br/lote/detalhe/329710", " Mesa para lavagem de pecas em aço inoxidável dimensões 1,00 x 1,00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=HYPERLINK("https://www.rossileiloes.com.br/lote/detalhe/329709", "065")</f>
      </c>
      <c r="B70" s="4" t="s">
        <f>=HYPERLINK("https://www.rossileiloes.com.br/lote/detalhe/329709", " 04 un. frezers – 2 horizontais e 2 verticais")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=HYPERLINK("https://www.rossileiloes.com.br/lote/detalhe/329830", "066")</f>
      </c>
      <c r="B71" s="4" t="s">
        <f>=HYPERLINK("https://www.rossileiloes.com.br/lote/detalhe/329830", " 01 UN. PALETEIRA - LARGURA 53 CM. - no estado , necessário pequenos reparos")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=HYPERLINK("https://www.rossileiloes.com.br/lote/detalhe/329832", "067")</f>
      </c>
      <c r="B72" s="4" t="s">
        <f>=HYPERLINK("https://www.rossileiloes.com.br/lote/detalhe/329832", " 01 UN. PALETEIRA - LARGURA 68 CM. - no estado , necessário pequenos reparos")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=HYPERLINK("https://www.rossileiloes.com.br/lote/detalhe/329824", "068")</f>
      </c>
      <c r="B73" s="4" t="s">
        <f>=HYPERLINK("https://www.rossileiloes.com.br/lote/detalhe/329824", " 01 un. cesto metálico galvanizadp - abre/fecha - dimensões : 80 x 110 x 110 cmts na altura")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=HYPERLINK("https://www.rossileiloes.com.br/lote/detalhe/329828", "069")</f>
      </c>
      <c r="B74" s="4" t="s">
        <f>=HYPERLINK("https://www.rossileiloes.com.br/lote/detalhe/329828", " 03 un. pistões curso aproximadamente 12 cmts x diâmetro 1" e outras peças acompanham")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=HYPERLINK("https://www.rossileiloes.com.br/lote/detalhe/329825", "070")</f>
      </c>
      <c r="B75" s="4" t="s">
        <f>=HYPERLINK("https://www.rossileiloes.com.br/lote/detalhe/329825", " Vários componentes elétricos")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=HYPERLINK("https://www.rossileiloes.com.br/lote/detalhe/329712", "072")</f>
      </c>
      <c r="B76" s="4" t="s">
        <f>=HYPERLINK("https://www.rossileiloes.com.br/lote/detalhe/329712", "8 pçs. Pallet de contenção para 4 tambores")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=HYPERLINK("https://www.rossileiloes.com.br/lote/detalhe/329713", "088")</f>
      </c>
      <c r="B77" s="4" t="s">
        <f>=HYPERLINK("https://www.rossileiloes.com.br/lote/detalhe/329713", " Abraçadeira em aço Inox e 8 válvulas em aço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=HYPERLINK("https://www.rossileiloes.com.br/lote/detalhe/329714", "093")</f>
      </c>
      <c r="B78" s="4" t="s">
        <f>=HYPERLINK("https://www.rossileiloes.com.br/lote/detalhe/329714", " 02 un. Armário medidas 1.45 largura x 2 m de altura x 52 cm profundidade. sendo com 24 gavetas dimensões largura 45 cm x 50 cm profundidade e 20 cm profundidade")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=HYPERLINK("https://www.rossileiloes.com.br/lote/detalhe/329715", "099")</f>
      </c>
      <c r="B79" s="4" t="s">
        <f>=HYPERLINK("https://www.rossileiloes.com.br/lote/detalhe/329715", "01 un. Escadas em alumínio altura 3.2 m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=HYPERLINK("https://www.rossileiloes.com.br/lote/detalhe/329717", "115")</f>
      </c>
      <c r="B80" s="4" t="s">
        <f>=HYPERLINK("https://www.rossileiloes.com.br/lote/detalhe/329717", " 1 Prateleira em aco carbono, ( reforcada) dimensoes altura 1.60 mts x 3.2 mts x 50 cmts")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=HYPERLINK("https://www.rossileiloes.com.br/lote/detalhe/329716", "117")</f>
      </c>
      <c r="B81" s="4" t="s">
        <f>=HYPERLINK("https://www.rossileiloes.com.br/lote/detalhe/329716", " Amplificador Servo drive marca Fanuc")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=HYPERLINK("https://www.rossileiloes.com.br/lote/detalhe/329718", "120")</f>
      </c>
      <c r="B82" s="4" t="s">
        <f>=HYPERLINK("https://www.rossileiloes.com.br/lote/detalhe/329718", " 02 unidades Maquinas seladoras para embalagens plásticas")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290,00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=HYPERLINK("https://www.rossileiloes.com.br/lote/detalhe/329786", "131")</f>
      </c>
      <c r="B83" s="4" t="s">
        <f>=HYPERLINK("https://www.rossileiloes.com.br/lote/detalhe/329786", " Carrinho para oxigênio ou afins")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=HYPERLINK("https://www.rossileiloes.com.br/lote/detalhe/329719", "132")</f>
      </c>
      <c r="B84" s="4" t="s">
        <f>=HYPERLINK("https://www.rossileiloes.com.br/lote/detalhe/329719", "08 unidades Corrimão de inox tubular comprimento aprox. 3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=HYPERLINK("https://www.rossileiloes.com.br/lote/detalhe/329765", "134")</f>
      </c>
      <c r="B85" s="4" t="s">
        <f>=HYPERLINK("https://www.rossileiloes.com.br/lote/detalhe/329765", " Portao de ferro dimensao: comprimento 2.1x altura 2.1 mts com dois rodízios peso")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=HYPERLINK("https://www.rossileiloes.com.br/lote/detalhe/329766", "137")</f>
      </c>
      <c r="B86" s="4" t="s">
        <f>=HYPERLINK("https://www.rossileiloes.com.br/lote/detalhe/329766", "INVERSOR DE FREQUENCIA WEG  CFW 700  22v")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=HYPERLINK("https://www.rossileiloes.com.br/lote/detalhe/329720", "138")</f>
      </c>
      <c r="B87" s="4" t="s">
        <f>=HYPERLINK("https://www.rossileiloes.com.br/lote/detalhe/329720", "EMBUTIDORA METALOGRAFICA")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=HYPERLINK("https://www.rossileiloes.com.br/lote/detalhe/329721", "139")</f>
      </c>
      <c r="B88" s="4" t="s">
        <f>=HYPERLINK("https://www.rossileiloes.com.br/lote/detalhe/329721", "EMGATE")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=HYPERLINK("https://www.rossileiloes.com.br/lote/detalhe/329781", "140")</f>
      </c>
      <c r="B89" s="4" t="s">
        <f>=HYPERLINK("https://www.rossileiloes.com.br/lote/detalhe/329781", "06 PAINÉIS DIVERSOS E INVERSOR DE FREQUENCIA WEG  CFW 700  22v")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2.300,00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=HYPERLINK("https://www.rossileiloes.com.br/lote/detalhe/329722", "142")</f>
      </c>
      <c r="B90" s="4" t="s">
        <f>=HYPERLINK("https://www.rossileiloes.com.br/lote/detalhe/329722", "ESCADA DE FERRO DE ALUMÍNIO ALTURA 1,2 MTS X  ,070 LARGURA")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=HYPERLINK("https://www.rossileiloes.com.br/lote/detalhe/329724", "147")</f>
      </c>
      <c r="B91" s="4" t="s">
        <f>=HYPERLINK("https://www.rossileiloes.com.br/lote/detalhe/329724", " CARRINHO PORTA FERRAMENTAS COM RODIZIOS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=HYPERLINK("https://www.rossileiloes.com.br/lote/detalhe/329725", "148")</f>
      </c>
      <c r="B92" s="4" t="s">
        <f>=HYPERLINK("https://www.rossileiloes.com.br/lote/detalhe/329725", " 02 UN. MANCAIS")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=HYPERLINK("https://www.rossileiloes.com.br/lote/detalhe/329723", "149")</f>
      </c>
      <c r="B93" s="4" t="s">
        <f>=HYPERLINK("https://www.rossileiloes.com.br/lote/detalhe/329723", " MESA EM AÇO CARBONO DIMENSÕES 1.7MTS X 0,70MTS COM GAVETA")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=HYPERLINK("https://www.rossileiloes.com.br/lote/detalhe/329787", "150")</f>
      </c>
      <c r="B94" s="4" t="s">
        <f>=HYPERLINK("https://www.rossileiloes.com.br/lote/detalhe/329787", " 02 UN GRIFOS NUMERO 18 E 24 - GEDORE")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=HYPERLINK("https://www.rossileiloes.com.br/lote/detalhe/329726", "153")</f>
      </c>
      <c r="B95" s="4" t="s">
        <f>=HYPERLINK("https://www.rossileiloes.com.br/lote/detalhe/329726", "CARRINHO SUPORTE PARA COLETA DE LIXO")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=HYPERLINK("https://www.rossileiloes.com.br/lote/detalhe/329782", "155")</f>
      </c>
      <c r="B96" s="4" t="s">
        <f>=HYPERLINK("https://www.rossileiloes.com.br/lote/detalhe/329782", "10 PRATELEIRAS  - 2,60 ALT   - 7 BANDEJAS 33X80")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=HYPERLINK("https://www.rossileiloes.com.br/lote/detalhe/329783", "156")</f>
      </c>
      <c r="B97" s="4" t="s">
        <f>=HYPERLINK("https://www.rossileiloes.com.br/lote/detalhe/329783", " 05 PRATELEIRAS   - 2,35 ALT   - 5 BANDEJAS 45X92")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=HYPERLINK("https://www.rossileiloes.com.br/lote/detalhe/329736", "161")</f>
      </c>
      <c r="B98" s="4" t="s">
        <f>=HYPERLINK("https://www.rossileiloes.com.br/lote/detalhe/329736", " 2 MESAS EM FERRO/INOX DIMENSÃOES 90CM X 1,5 MTS.")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=HYPERLINK("https://www.rossileiloes.com.br/lote/detalhe/329727", "162")</f>
      </c>
      <c r="B99" s="4" t="s">
        <f>=HYPERLINK("https://www.rossileiloes.com.br/lote/detalhe/329727", " APROX. 20 UN. MANÔMETROS EM AÇO INOX")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=HYPERLINK("https://www.rossileiloes.com.br/lote/detalhe/329730", "165")</f>
      </c>
      <c r="B100" s="4" t="s">
        <f>=HYPERLINK("https://www.rossileiloes.com.br/lote/detalhe/329730", " 03 mesas em madeira maciça com revestimento de chapa de aço ( dimensões Aprox 1 MT x 2.5 Mts)")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=HYPERLINK("https://www.rossileiloes.com.br/lote/detalhe/329735", "167")</f>
      </c>
      <c r="B101" s="4" t="s">
        <f>=HYPERLINK("https://www.rossileiloes.com.br/lote/detalhe/329735", " Mesa com esmeril com motor Weg sendo a mesa com 60 x 70 cmts")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=HYPERLINK("https://www.rossileiloes.com.br/lote/detalhe/329733", "170")</f>
      </c>
      <c r="B102" s="4" t="s">
        <f>=HYPERLINK("https://www.rossileiloes.com.br/lote/detalhe/329733", " 03 UN TAMBORES PARA RODA M/BEZ - 10 FUROS")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=HYPERLINK("https://www.rossileiloes.com.br/lote/detalhe/329728", "171")</f>
      </c>
      <c r="B103" s="4" t="s">
        <f>=HYPERLINK("https://www.rossileiloes.com.br/lote/detalhe/329728", " 02 TESOURAS  PARA CORTAR CHAPA")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=HYPERLINK("https://www.rossileiloes.com.br/lote/detalhe/329740", "177")</f>
      </c>
      <c r="B104" s="4" t="s">
        <f>=HYPERLINK("https://www.rossileiloes.com.br/lote/detalhe/329740", " 5 paletes de contenção dimensões dimensões internas 1.25 x 1.25 mts")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=HYPERLINK("https://www.rossileiloes.com.br/lote/detalhe/329739", "180")</f>
      </c>
      <c r="B105" s="4" t="s">
        <f>=HYPERLINK("https://www.rossileiloes.com.br/lote/detalhe/329739", "01 UN. Exaustor de névoa marca Dellbro modelo 595")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=HYPERLINK("https://www.rossileiloes.com.br/lote/detalhe/329784", "181")</f>
      </c>
      <c r="B106" s="4" t="s">
        <f>=HYPERLINK("https://www.rossileiloes.com.br/lote/detalhe/329784", "01 UN. Exaustor de névoa marca Dellbro modelo 595")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=HYPERLINK("https://www.rossileiloes.com.br/lote/detalhe/329785", "182")</f>
      </c>
      <c r="B107" s="4" t="s">
        <f>=HYPERLINK("https://www.rossileiloes.com.br/lote/detalhe/329785", "01 UN. Exaustor de névoa marca Dellbro modelo 595")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=HYPERLINK("https://www.rossileiloes.com.br/lote/detalhe/329734", "183")</f>
      </c>
      <c r="B108" s="4" t="s">
        <f>=HYPERLINK("https://www.rossileiloes.com.br/lote/detalhe/329734", " Cavalete com roldana superior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=HYPERLINK("https://www.rossileiloes.com.br/lote/detalhe/329738", "184")</f>
      </c>
      <c r="B109" s="4" t="s">
        <f>=HYPERLINK("https://www.rossileiloes.com.br/lote/detalhe/329738", " Aprox. 300 kg Material para desmonte ( garimpo)")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=HYPERLINK("https://www.rossileiloes.com.br/lote/detalhe/329732", "187")</f>
      </c>
      <c r="B110" s="4" t="s">
        <f>=HYPERLINK("https://www.rossileiloes.com.br/lote/detalhe/329732", " Exaustor diâmetro interno 70 cmts c motor de 1.5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=HYPERLINK("https://www.rossileiloes.com.br/lote/detalhe/329779", "189")</f>
      </c>
      <c r="B111" s="4" t="s">
        <f>=HYPERLINK("https://www.rossileiloes.com.br/lote/detalhe/329779", " 2 bancadas de ferro , sendo 1 com dimensões: 0,90 cmts x 1,20 mts e outra 1.2 MT x 0,60 cmts sendo esta com chapa de 7 mmm toda reforçada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=HYPERLINK("https://www.rossileiloes.com.br/lote/detalhe/329778", "191")</f>
      </c>
      <c r="B112" s="4" t="s">
        <f>=HYPERLINK("https://www.rossileiloes.com.br/lote/detalhe/329778", " 2 armários com 36 gavetas cada um ( altura 1.9 x largura de 0,90 x 0,45 mts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=HYPERLINK("https://www.rossileiloes.com.br/lote/detalhe/329729", "192")</f>
      </c>
      <c r="B113" s="4" t="s">
        <f>=HYPERLINK("https://www.rossileiloes.com.br/lote/detalhe/329729",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=HYPERLINK("https://www.rossileiloes.com.br/lote/detalhe/329737", "196")</f>
      </c>
      <c r="B114" s="4" t="s">
        <f>=HYPERLINK("https://www.rossileiloes.com.br/lote/detalhe/329737", " Prensinha hidráulica manual , sendo que acompanha uma mesa de aço")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=HYPERLINK("https://www.rossileiloes.com.br/lote/detalhe/329742", "198")</f>
      </c>
      <c r="B115" s="4" t="s">
        <f>=HYPERLINK("https://www.rossileiloes.com.br/lote/detalhe/329742", " Prensinha hidráulica manual curso 200mm , acompanha uma mesa")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=HYPERLINK("https://www.rossileiloes.com.br/lote/detalhe/329741", "200")</f>
      </c>
      <c r="B116" s="4" t="s">
        <f>=HYPERLINK("https://www.rossileiloes.com.br/lote/detalhe/329741", " Exaustor marca Higrotec, vazão 600 m3/ hr com motor Weg de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=HYPERLINK("https://www.rossileiloes.com.br/lote/detalhe/329731", "203")</f>
      </c>
      <c r="B117" s="4" t="s">
        <f>=HYPERLINK("https://www.rossileiloes.com.br/lote/detalhe/329731", " Estabilizador de voltagem 30 kw")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=HYPERLINK("https://www.rossileiloes.com.br/lote/detalhe/329788", "205")</f>
      </c>
      <c r="B118" s="4" t="s">
        <f>=HYPERLINK("https://www.rossileiloes.com.br/lote/detalhe/329788", " Paquímetro mitutoyo 600 mm usado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=HYPERLINK("https://www.rossileiloes.com.br/lote/detalhe/329743", "206")</f>
      </c>
      <c r="B119" s="4" t="s">
        <f>=HYPERLINK("https://www.rossileiloes.com.br/lote/detalhe/329743", " Traçador de altura mitutoyo. 600mmm")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=HYPERLINK("https://www.rossileiloes.com.br/lote/detalhe/329780", "207")</f>
      </c>
      <c r="B120" s="4" t="s">
        <f>=HYPERLINK("https://www.rossileiloes.com.br/lote/detalhe/329780", " Inversor Power 2HP 380/ 480 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=HYPERLINK("https://www.rossileiloes.com.br/lote/detalhe/329749", "208")</f>
      </c>
      <c r="B121" s="4" t="s">
        <f>=HYPERLINK("https://www.rossileiloes.com.br/lote/detalhe/329749", " 2 Inversores Marca "SEW" 8.8 Kva. 230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=HYPERLINK("https://www.rossileiloes.com.br/lote/detalhe/329754", "210")</f>
      </c>
      <c r="B122" s="4" t="s">
        <f>=HYPERLINK("https://www.rossileiloes.com.br/lote/detalhe/329754", " Inversor de frequência " Danfos " 5HP 480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=HYPERLINK("https://www.rossileiloes.com.br/lote/detalhe/329752", "211")</f>
      </c>
      <c r="B123" s="4" t="s">
        <f>=HYPERLINK("https://www.rossileiloes.com.br/lote/detalhe/329752", " Inversor de frequência marca "SEW" 10 HP 380/ 480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=HYPERLINK("https://www.rossileiloes.com.br/lote/detalhe/329747", "212")</f>
      </c>
      <c r="B124" s="4" t="s">
        <f>=HYPERLINK("https://www.rossileiloes.com.br/lote/detalhe/329747", " Drive marca " ABB ".")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=HYPERLINK("https://www.rossileiloes.com.br/lote/detalhe/329746", "215")</f>
      </c>
      <c r="B125" s="4" t="s">
        <f>=HYPERLINK("https://www.rossileiloes.com.br/lote/detalhe/329746", " Estufa marca " metra " ate 200 graus dimensões ( 50 x 50 x 50 cmts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290,00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=HYPERLINK("https://www.rossileiloes.com.br/lote/detalhe/329744", "218")</f>
      </c>
      <c r="B126" s="4" t="s">
        <f>=HYPERLINK("https://www.rossileiloes.com.br/lote/detalhe/329744", " Tripé em.aluminio reforçado altura 2.5 mts")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=HYPERLINK("https://www.rossileiloes.com.br/lote/detalhe/329748", "219")</f>
      </c>
      <c r="B127" s="4" t="s">
        <f>=HYPERLINK("https://www.rossileiloes.com.br/lote/detalhe/329748", "15 unidades -  Notebooks marca Dell , necessário reparos teclado e monitor")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=HYPERLINK("https://www.rossileiloes.com.br/lote/detalhe/329751", "223")</f>
      </c>
      <c r="B128" s="4" t="s">
        <f>=HYPERLINK("https://www.rossileiloes.com.br/lote/detalhe/329751", " 1 inversor de frequência , porém faltando componentes. 15 Hp 400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=HYPERLINK("https://www.rossileiloes.com.br/lote/detalhe/329753", "224")</f>
      </c>
      <c r="B129" s="4" t="s">
        <f>=HYPERLINK("https://www.rossileiloes.com.br/lote/detalhe/329753", " Aprox. 30 conduletes em alumínio para uso subterrâneo , 03 chaves de conexao, 60 tomadas de conexão e diversos")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=HYPERLINK("https://www.rossileiloes.com.br/lote/detalhe/329750", "225")</f>
      </c>
      <c r="B130" s="4" t="s">
        <f>=HYPERLINK("https://www.rossileiloes.com.br/lote/detalhe/329750", " Bomba de palhetas " nova"")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=HYPERLINK("https://www.rossileiloes.com.br/lote/detalhe/329756", "331")</f>
      </c>
      <c r="B131" s="4" t="s">
        <f>=HYPERLINK("https://www.rossileiloes.com.br/lote/detalhe/329756", " Guarda corpo em tudo de PVC , porem concretado interno e com ferragens ( 14 pcs ) x 1,00 mt")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=HYPERLINK("https://www.rossileiloes.com.br/lote/detalhe/329759", "335")</f>
      </c>
      <c r="B132" s="4" t="s">
        <f>=HYPERLINK("https://www.rossileiloes.com.br/lote/detalhe/329759", " Suporte para tambores ( 2 peças)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=HYPERLINK("https://www.rossileiloes.com.br/lote/detalhe/329757", "341")</f>
      </c>
      <c r="B133" s="4" t="s">
        <f>=HYPERLINK("https://www.rossileiloes.com.br/lote/detalhe/329757", " 22 peças - Lixeira de 30 LTS ( divisão- papéis , plásticos e lixo comum)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=HYPERLINK("https://www.rossileiloes.com.br/lote/detalhe/329758", "342")</f>
      </c>
      <c r="B134" s="4" t="s">
        <f>=HYPERLINK("https://www.rossileiloes.com.br/lote/detalhe/329758", " Bomba de graxa modelo g12 - 16 PCs e pistola LAGH 400 ( 3 peças 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=HYPERLINK("https://www.rossileiloes.com.br/lote/detalhe/329755", "343")</f>
      </c>
      <c r="B135" s="4" t="s">
        <f>=HYPERLINK("https://www.rossileiloes.com.br/lote/detalhe/329755", " Liquidificador industrial marca skymsen modelo L 10")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=HYPERLINK("https://www.rossileiloes.com.br/lote/detalhe/329804", "348")</f>
      </c>
      <c r="B136" s="4" t="s">
        <f>=HYPERLINK("https://www.rossileiloes.com.br/lote/detalhe/329804", " APROX. 100 PÇS - PONTALETES - MEDIDAS APROXIMADAS 5 cmts X 5 cmts x 3 mts.")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=HYPERLINK("https://www.rossileiloes.com.br/lote/detalhe/329767", "350")</f>
      </c>
      <c r="B137" s="4" t="s">
        <f>=HYPERLINK("https://www.rossileiloes.com.br/lote/detalhe/329767", "01 Esmeril , marca Makita modelo GB 602")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=HYPERLINK("https://www.rossileiloes.com.br/lote/detalhe/329768", "352")</f>
      </c>
      <c r="B138" s="4" t="s">
        <f>=HYPERLINK("https://www.rossileiloes.com.br/lote/detalhe/329768", "02 painéis elétrico , quadro Com.chaves  e contatores conf.foto  ( quadro de 50 x 60 cmts 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=HYPERLINK("https://www.rossileiloes.com.br/lote/detalhe/329769", "353")</f>
      </c>
      <c r="B139" s="4" t="s">
        <f>=HYPERLINK("https://www.rossileiloes.com.br/lote/detalhe/329769", " 1 pia de aço com cuba de aço inox dimensões 2.8 mts x 70 cmts de largura e outra mesa de 2.3 mts x 60 cmts")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=HYPERLINK("https://www.rossileiloes.com.br/lote/detalhe/329772", "354")</f>
      </c>
      <c r="B140" s="4" t="s">
        <f>=HYPERLINK("https://www.rossileiloes.com.br/lote/detalhe/329772", " 14 prateleiras desmontadas com Altura de 2.4 mts com 4 bandejas de 40/35 cmts x 90 cmts")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=HYPERLINK("https://www.rossileiloes.com.br/lote/detalhe/329774", "355")</f>
      </c>
      <c r="B141" s="4" t="s">
        <f>=HYPERLINK("https://www.rossileiloes.com.br/lote/detalhe/329774", " Bancada com estrutura de alumínio com a bancada em ferro com as dimensões 90 x 60 cmts")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20.00</t>
        </is>
      </c>
    </row>
    <row collapsed="false" customFormat="false" customHeight="false" hidden="false" ht="12.1" outlineLevel="0" r="142">
      <c r="A142" s="5" t="s">
        <f>=HYPERLINK("https://www.rossileiloes.com.br/lote/detalhe/329770", "358")</f>
      </c>
      <c r="B142" s="4" t="s">
        <f>=HYPERLINK("https://www.rossileiloes.com.br/lote/detalhe/329770", " Motor / bomba nova ( sem uso)")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120,00</t>
        </is>
      </c>
      <c r="F142" s="4" t="inlineStr">
        <is>
          <t>20.00</t>
        </is>
      </c>
    </row>
    <row collapsed="false" customFormat="false" customHeight="false" hidden="false" ht="12.1" outlineLevel="0" r="143">
      <c r="A143" s="5" t="s">
        <f>=HYPERLINK("https://www.rossileiloes.com.br/lote/detalhe/329773", "359")</f>
      </c>
      <c r="B143" s="4" t="s">
        <f>=HYPERLINK("https://www.rossileiloes.com.br/lote/detalhe/329773", " audiômetro inter acústico")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30.00</t>
        </is>
      </c>
    </row>
    <row collapsed="false" customFormat="false" customHeight="false" hidden="false" ht="12.1" outlineLevel="0" r="144">
      <c r="A144" s="5" t="s">
        <f>=HYPERLINK("https://www.rossileiloes.com.br/lote/detalhe/329775", "360")</f>
      </c>
      <c r="B144" s="4" t="s">
        <f>=HYPERLINK("https://www.rossileiloes.com.br/lote/detalhe/329775", " Detetor de tensão")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=HYPERLINK("https://www.rossileiloes.com.br/lote/detalhe/329776", "361")</f>
      </c>
      <c r="B145" s="4" t="s">
        <f>=HYPERLINK("https://www.rossileiloes.com.br/lote/detalhe/329776", "Aprox. 20 pçs articulador fêmea.  Diâmetro do eixo 3 cmts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=HYPERLINK("https://www.rossileiloes.com.br/lote/detalhe/329777", "364")</f>
      </c>
      <c r="B146" s="4" t="s">
        <f>=HYPERLINK("https://www.rossileiloes.com.br/lote/detalhe/329777", "Aquecedor de marmita")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2026-06-26T17:46:17.00Z</dcterms:created>
  <dc:creator>Tellks Tecnologia</dc:creator>
  <cp:revision>0</cp:revision>
</cp:coreProperties>
</file>