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=HYPERLINK("https://www.rossileiloes.com.br/lote/detalhe/314877", "002")</f>
      </c>
      <c r="B11" s="4" t="s">
        <f>=HYPERLINK("https://www.rossileiloes.com.br/lote/detalhe/314877",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=HYPERLINK("https://www.rossileiloes.com.br/lote/detalhe/314940", "004")</f>
      </c>
      <c r="B12" s="4" t="s">
        <f>=HYPERLINK("https://www.rossileiloes.com.br/lote/detalhe/314940",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=HYPERLINK("https://www.rossileiloes.com.br/lote/detalhe/314904", "005")</f>
      </c>
      <c r="B13" s="4" t="s">
        <f>=HYPERLINK("https://www.rossileiloes.com.br/lote/detalhe/314904", " cultivador/escarificador/rastelo mecanico 40 hastes/molas")</f>
      </c>
      <c r="C13" s="4" t="inlineStr">
        <is>
          <t>Vendido</t>
        </is>
      </c>
      <c r="D13" s="4" t="inlineStr">
        <is>
          <t>2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=HYPERLINK("https://www.rossileiloes.com.br/lote/detalhe/314937", "007")</f>
      </c>
      <c r="B14" s="4" t="s">
        <f>=HYPERLINK("https://www.rossileiloes.com.br/lote/detalhe/314937", " Roçadeira de Arrasto")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=HYPERLINK("https://www.rossileiloes.com.br/lote/detalhe/314874", "008")</f>
      </c>
      <c r="B15" s="4" t="s">
        <f>=HYPERLINK("https://www.rossileiloes.com.br/lote/detalhe/314874",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=HYPERLINK("https://www.rossileiloes.com.br/lote/detalhe/314885", "009")</f>
      </c>
      <c r="B16" s="4" t="s">
        <f>=HYPERLINK("https://www.rossileiloes.com.br/lote/detalhe/314885",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=HYPERLINK("https://www.rossileiloes.com.br/lote/detalhe/314878", "010")</f>
      </c>
      <c r="B17" s="4" t="s">
        <f>=HYPERLINK("https://www.rossileiloes.com.br/lote/detalhe/314878",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=HYPERLINK("https://www.rossileiloes.com.br/lote/detalhe/314876", "011")</f>
      </c>
      <c r="B18" s="4" t="s">
        <f>=HYPERLINK("https://www.rossileiloes.com.br/lote/detalhe/314876",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=HYPERLINK("https://www.rossileiloes.com.br/lote/detalhe/314925", "012")</f>
      </c>
      <c r="B19" s="4" t="s">
        <f>=HYPERLINK("https://www.rossileiloes.com.br/lote/detalhe/314925",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=HYPERLINK("https://www.rossileiloes.com.br/lote/detalhe/314882", "013")</f>
      </c>
      <c r="B20" s="4" t="s">
        <f>=HYPERLINK("https://www.rossileiloes.com.br/lote/detalhe/314882",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=HYPERLINK("https://www.rossileiloes.com.br/lote/detalhe/314897", "014")</f>
      </c>
      <c r="B21" s="4" t="s">
        <f>=HYPERLINK("https://www.rossileiloes.com.br/lote/detalhe/314897",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=HYPERLINK("https://www.rossileiloes.com.br/lote/detalhe/314873", "015")</f>
      </c>
      <c r="B22" s="4" t="s">
        <f>=HYPERLINK("https://www.rossileiloes.com.br/lote/detalhe/314873",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=HYPERLINK("https://www.rossileiloes.com.br/lote/detalhe/314933", "016")</f>
      </c>
      <c r="B23" s="4" t="s">
        <f>=HYPERLINK("https://www.rossileiloes.com.br/lote/detalhe/314933",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=HYPERLINK("https://www.rossileiloes.com.br/lote/detalhe/314879", "017")</f>
      </c>
      <c r="B24" s="4" t="s">
        <f>=HYPERLINK("https://www.rossileiloes.com.br/lote/detalhe/314879",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=HYPERLINK("https://www.rossileiloes.com.br/lote/detalhe/314916", "018")</f>
      </c>
      <c r="B25" s="4" t="s">
        <f>=HYPERLINK("https://www.rossileiloes.com.br/lote/detalhe/314916", " ensiladeira nogueira")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=HYPERLINK("https://www.rossileiloes.com.br/lote/detalhe/314941", "019")</f>
      </c>
      <c r="B26" s="4" t="s">
        <f>=HYPERLINK("https://www.rossileiloes.com.br/lote/detalhe/314941",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=HYPERLINK("https://www.rossileiloes.com.br/lote/detalhe/314931", "020")</f>
      </c>
      <c r="B27" s="4" t="s">
        <f>=HYPERLINK("https://www.rossileiloes.com.br/lote/detalhe/314931",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=HYPERLINK("https://www.rossileiloes.com.br/lote/detalhe/314891", "021")</f>
      </c>
      <c r="B28" s="4" t="s">
        <f>=HYPERLINK("https://www.rossileiloes.com.br/lote/detalhe/314891",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=HYPERLINK("https://www.rossileiloes.com.br/lote/detalhe/314875", "022")</f>
      </c>
      <c r="B29" s="4" t="s">
        <f>=HYPERLINK("https://www.rossileiloes.com.br/lote/detalhe/314875",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=HYPERLINK("https://www.rossileiloes.com.br/lote/detalhe/314880", "023")</f>
      </c>
      <c r="B30" s="4" t="s">
        <f>=HYPERLINK("https://www.rossileiloes.com.br/lote/detalhe/314880",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=HYPERLINK("https://www.rossileiloes.com.br/lote/detalhe/314928", "025")</f>
      </c>
      <c r="B31" s="4" t="s">
        <f>=HYPERLINK("https://www.rossileiloes.com.br/lote/detalhe/314928",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=HYPERLINK("https://www.rossileiloes.com.br/lote/detalhe/314881", "026")</f>
      </c>
      <c r="B32" s="4" t="s">
        <f>=HYPERLINK("https://www.rossileiloes.com.br/lote/detalhe/314881", " ENLEIRADOR DE CAFÉ")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=HYPERLINK("https://www.rossileiloes.com.br/lote/detalhe/314884", "027")</f>
      </c>
      <c r="B33" s="4" t="s">
        <f>=HYPERLINK("https://www.rossileiloes.com.br/lote/detalhe/314884",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=HYPERLINK("https://www.rossileiloes.com.br/lote/detalhe/314895", "028")</f>
      </c>
      <c r="B34" s="4" t="s">
        <f>=HYPERLINK("https://www.rossileiloes.com.br/lote/detalhe/314895",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=HYPERLINK("https://www.rossileiloes.com.br/lote/detalhe/314883", "030")</f>
      </c>
      <c r="B35" s="4" t="s">
        <f>=HYPERLINK("https://www.rossileiloes.com.br/lote/detalhe/314883",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=HYPERLINK("https://www.rossileiloes.com.br/lote/detalhe/314896", "033")</f>
      </c>
      <c r="B36" s="4" t="s">
        <f>=HYPERLINK("https://www.rossileiloes.com.br/lote/detalhe/314896",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=HYPERLINK("https://www.rossileiloes.com.br/lote/detalhe/314939", "034")</f>
      </c>
      <c r="B37" s="4" t="s">
        <f>=HYPERLINK("https://www.rossileiloes.com.br/lote/detalhe/314939",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=HYPERLINK("https://www.rossileiloes.com.br/lote/detalhe/314892", "035")</f>
      </c>
      <c r="B38" s="4" t="s">
        <f>=HYPERLINK("https://www.rossileiloes.com.br/lote/detalhe/314892",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=HYPERLINK("https://www.rossileiloes.com.br/lote/detalhe/314910", "036")</f>
      </c>
      <c r="B39" s="4" t="s">
        <f>=HYPERLINK("https://www.rossileiloes.com.br/lote/detalhe/314910", " vagão forrageiro Minami")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=HYPERLINK("https://www.rossileiloes.com.br/lote/detalhe/314934", "037")</f>
      </c>
      <c r="B40" s="4" t="s">
        <f>=HYPERLINK("https://www.rossileiloes.com.br/lote/detalhe/314934", " Roçadeira marca FNI 1,60 mts.de corte")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=HYPERLINK("https://www.rossileiloes.com.br/lote/detalhe/314921", "038")</f>
      </c>
      <c r="B41" s="4" t="s">
        <f>=HYPERLINK("https://www.rossileiloes.com.br/lote/detalhe/314921",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=HYPERLINK("https://www.rossileiloes.com.br/lote/detalhe/314887", "039")</f>
      </c>
      <c r="B42" s="4" t="s">
        <f>=HYPERLINK("https://www.rossileiloes.com.br/lote/detalhe/314887",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=HYPERLINK("https://www.rossileiloes.com.br/lote/detalhe/314920", "040")</f>
      </c>
      <c r="B43" s="4" t="s">
        <f>=HYPERLINK("https://www.rossileiloes.com.br/lote/detalhe/314920",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=HYPERLINK("https://www.rossileiloes.com.br/lote/detalhe/314918", "041")</f>
      </c>
      <c r="B44" s="4" t="s">
        <f>=HYPERLINK("https://www.rossileiloes.com.br/lote/detalhe/314918", " tanque reservatorio Jacto capacidade 800 litros")</f>
      </c>
      <c r="C44" s="4" t="inlineStr">
        <is>
          <t>Vendido</t>
        </is>
      </c>
      <c r="D44" s="4" t="inlineStr">
        <is>
          <t>2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=HYPERLINK("https://www.rossileiloes.com.br/lote/detalhe/314898", "042")</f>
      </c>
      <c r="B45" s="4" t="s">
        <f>=HYPERLINK("https://www.rossileiloes.com.br/lote/detalhe/314898", " vagão forrageiro modelo VFV 8.000 para reforma e revisão")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=HYPERLINK("https://www.rossileiloes.com.br/lote/detalhe/314913", "043")</f>
      </c>
      <c r="B46" s="4" t="s">
        <f>=HYPERLINK("https://www.rossileiloes.com.br/lote/detalhe/314913",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=HYPERLINK("https://www.rossileiloes.com.br/lote/detalhe/314923", "044")</f>
      </c>
      <c r="B47" s="4" t="s">
        <f>=HYPERLINK("https://www.rossileiloes.com.br/lote/detalhe/314923",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=HYPERLINK("https://www.rossileiloes.com.br/lote/detalhe/314919", "046")</f>
      </c>
      <c r="B48" s="4" t="s">
        <f>=HYPERLINK("https://www.rossileiloes.com.br/lote/detalhe/314919",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=HYPERLINK("https://www.rossileiloes.com.br/lote/detalhe/314888", "049")</f>
      </c>
      <c r="B49" s="4" t="s">
        <f>=HYPERLINK("https://www.rossileiloes.com.br/lote/detalhe/314888", " PLANTADEIRA DE INVERNO")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=HYPERLINK("https://www.rossileiloes.com.br/lote/detalhe/314889", "050")</f>
      </c>
      <c r="B50" s="4" t="s">
        <f>=HYPERLINK("https://www.rossileiloes.com.br/lote/detalhe/314889", " ARADO 03 AIVECAS MASCHIETO")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=HYPERLINK("https://www.rossileiloes.com.br/lote/detalhe/314929", "051")</f>
      </c>
      <c r="B51" s="4" t="s">
        <f>=HYPERLINK("https://www.rossileiloes.com.br/lote/detalhe/314929", " plantadeira de Mandioca 02 linhas maeca Trevisan")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=HYPERLINK("https://www.rossileiloes.com.br/lote/detalhe/314942", "052")</f>
      </c>
      <c r="B52" s="4" t="s">
        <f>=HYPERLINK("https://www.rossileiloes.com.br/lote/detalhe/314942", " Carreta agrícola")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=HYPERLINK("https://www.rossileiloes.com.br/lote/detalhe/314901", "053")</f>
      </c>
      <c r="B53" s="4" t="s">
        <f>=HYPERLINK("https://www.rossileiloes.com.br/lote/detalhe/314901", " roçadeira dupla Tatu Articulada com comando para transporte 3,5 m de corte")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=HYPERLINK("https://www.rossileiloes.com.br/lote/detalhe/314900", "054")</f>
      </c>
      <c r="B54" s="4" t="s">
        <f>=HYPERLINK("https://www.rossileiloes.com.br/lote/detalhe/314900",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=HYPERLINK("https://www.rossileiloes.com.br/lote/detalhe/314890", "056")</f>
      </c>
      <c r="B55" s="4" t="s">
        <f>=HYPERLINK("https://www.rossileiloes.com.br/lote/detalhe/314890", " TANQUE CAP. 5.000L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=HYPERLINK("https://www.rossileiloes.com.br/lote/detalhe/314907", "057")</f>
      </c>
      <c r="B56" s="4" t="s">
        <f>=HYPERLINK("https://www.rossileiloes.com.br/lote/detalhe/314907", " cobridor de cana com tanque jacto de 600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=HYPERLINK("https://www.rossileiloes.com.br/lote/detalhe/314906", "058")</f>
      </c>
      <c r="B57" s="4" t="s">
        <f>=HYPERLINK("https://www.rossileiloes.com.br/lote/detalhe/314906", " Atomizador marca K.O cap 4.000 litros com turbina alta")</f>
      </c>
      <c r="C57" s="4" t="inlineStr">
        <is>
          <t>Vendido</t>
        </is>
      </c>
      <c r="D57" s="4" t="inlineStr">
        <is>
          <t>2</t>
        </is>
      </c>
      <c r="E57" s="5" t="inlineStr">
        <is>
          <t>14.000,00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=HYPERLINK("https://www.rossileiloes.com.br/lote/detalhe/314905", "060")</f>
      </c>
      <c r="B58" s="4" t="s">
        <f>=HYPERLINK("https://www.rossileiloes.com.br/lote/detalhe/314905", " calcareadeira de coxo capacidade 1.000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=HYPERLINK("https://www.rossileiloes.com.br/lote/detalhe/314917", "061")</f>
      </c>
      <c r="B59" s="4" t="s">
        <f>=HYPERLINK("https://www.rossileiloes.com.br/lote/detalhe/314917", " 02 tanque com cap de 400 litros semi novos marca Alma")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=HYPERLINK("https://www.rossileiloes.com.br/lote/detalhe/314886", "062")</f>
      </c>
      <c r="B60" s="4" t="s">
        <f>=HYPERLINK("https://www.rossileiloes.com.br/lote/detalhe/314886", " GARFO/RASTELO ENLEIRADOR")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=HYPERLINK("https://www.rossileiloes.com.br/lote/detalhe/314899", "063")</f>
      </c>
      <c r="B61" s="4" t="s">
        <f>=HYPERLINK("https://www.rossileiloes.com.br/lote/detalhe/314899", " chassi de tanque ou carreta com rodas dupladas com molejo reforçado para 03 toneladas")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=HYPERLINK("https://www.rossileiloes.com.br/lote/detalhe/314902", "064")</f>
      </c>
      <c r="B62" s="4" t="s">
        <f>=HYPERLINK("https://www.rossileiloes.com.br/lote/detalhe/314902", " debulhador de milho/feijão marca Laredo para reforma/manutenção")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=HYPERLINK("https://www.rossileiloes.com.br/lote/detalhe/314893", "068")</f>
      </c>
      <c r="B63" s="4" t="s">
        <f>=HYPERLINK("https://www.rossileiloes.com.br/lote/detalhe/314893", " VAGONETAS PARA TRANSPORTE DE CAFÉ")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=HYPERLINK("https://www.rossileiloes.com.br/lote/detalhe/314908", "069")</f>
      </c>
      <c r="B64" s="4" t="s">
        <f>=HYPERLINK("https://www.rossileiloes.com.br/lote/detalhe/314908", " carreta de 04 rodas medidas 4,0 X 2,0 reforçada para 06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=HYPERLINK("https://www.rossileiloes.com.br/lote/detalhe/314894", "070")</f>
      </c>
      <c r="B65" s="4" t="s">
        <f>=HYPERLINK("https://www.rossileiloes.com.br/lote/detalhe/314894", "ARADO IKEDA 4 HASTES")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=HYPERLINK("https://www.rossileiloes.com.br/lote/detalhe/314915", "071")</f>
      </c>
      <c r="B66" s="4" t="s">
        <f>=HYPERLINK("https://www.rossileiloes.com.br/lote/detalhe/314915", " caicareadeira/adubadeira marca Tatu cap 2.500 Kgs esteiras de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=HYPERLINK("https://www.rossileiloes.com.br/lote/detalhe/314912", "072")</f>
      </c>
      <c r="B67" s="4" t="s">
        <f>=HYPERLINK("https://www.rossileiloes.com.br/lote/detalhe/314912", " plataforma de hidraulico para transporte de madeira e outros")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=HYPERLINK("https://www.rossileiloes.com.br/lote/detalhe/314909", "073")</f>
      </c>
      <c r="B68" s="4" t="s">
        <f>=HYPERLINK("https://www.rossileiloes.com.br/lote/detalhe/314909", " barra de herbicida de 2 metros para citrus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=HYPERLINK("https://www.rossileiloes.com.br/lote/detalhe/314903", "074")</f>
      </c>
      <c r="B69" s="4" t="s">
        <f>=HYPERLINK("https://www.rossileiloes.com.br/lote/detalhe/314903", " par de rodas amarelas")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=HYPERLINK("https://www.rossileiloes.com.br/lote/detalhe/314930", "075")</f>
      </c>
      <c r="B70" s="4" t="s">
        <f>=HYPERLINK("https://www.rossileiloes.com.br/lote/detalhe/314930", " Laminha trazeira de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=HYPERLINK("https://www.rossileiloes.com.br/lote/detalhe/314935", "076")</f>
      </c>
      <c r="B71" s="4" t="s">
        <f>=HYPERLINK("https://www.rossileiloes.com.br/lote/detalhe/314935", " Misturador de ração Nogueira capacidade 1.000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=HYPERLINK("https://www.rossileiloes.com.br/lote/detalhe/314927", "077")</f>
      </c>
      <c r="B72" s="4" t="s">
        <f>=HYPERLINK("https://www.rossileiloes.com.br/lote/detalhe/314927", " Unidade hidraulica")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=HYPERLINK("https://www.rossileiloes.com.br/lote/detalhe/314938", "078")</f>
      </c>
      <c r="B73" s="4" t="s">
        <f>=HYPERLINK("https://www.rossileiloes.com.br/lote/detalhe/314938", " Calcareadeira de coco de arrasto")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=HYPERLINK("https://www.rossileiloes.com.br/lote/detalhe/314926", "080")</f>
      </c>
      <c r="B74" s="4" t="s">
        <f>=HYPERLINK("https://www.rossileiloes.com.br/lote/detalhe/314926", " compressor movido a trator")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=HYPERLINK("https://www.rossileiloes.com.br/lote/detalhe/314911", "081")</f>
      </c>
      <c r="B75" s="4" t="s">
        <f>=HYPERLINK("https://www.rossileiloes.com.br/lote/detalhe/314911", " lote com 18 compressores diversas marcas/modelos e capacidades")</f>
      </c>
      <c r="C75" s="4" t="inlineStr">
        <is>
          <t>Vendido</t>
        </is>
      </c>
      <c r="D75" s="4" t="inlineStr">
        <is>
          <t>2</t>
        </is>
      </c>
      <c r="E75" s="5" t="inlineStr">
        <is>
          <t>9.500,00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=HYPERLINK("https://www.rossileiloes.com.br/lote/detalhe/314924", "082")</f>
      </c>
      <c r="B76" s="4" t="s">
        <f>=HYPERLINK("https://www.rossileiloes.com.br/lote/detalhe/314924", " ensiladeira JUMIL modelo blue Line")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=HYPERLINK("https://www.rossileiloes.com.br/lote/detalhe/314914", "083")</f>
      </c>
      <c r="B77" s="4" t="s">
        <f>=HYPERLINK("https://www.rossileiloes.com.br/lote/detalhe/314914", " lote de parafusos diveros (diversos tamanhos, porcas , arruelas etç) aprox. 200 kgs")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=HYPERLINK("https://www.rossileiloes.com.br/lote/detalhe/314943", "084")</f>
      </c>
      <c r="B78" s="4" t="s">
        <f>=HYPERLINK("https://www.rossileiloes.com.br/lote/detalhe/314943", " Atomizador jacto 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=HYPERLINK("https://www.rossileiloes.com.br/lote/detalhe/314922", "086")</f>
      </c>
      <c r="B79" s="4" t="s">
        <f>=HYPERLINK("https://www.rossileiloes.com.br/lote/detalhe/314922", " roçadeira de arrasto")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=HYPERLINK("https://www.rossileiloes.com.br/lote/detalhe/314932", "087")</f>
      </c>
      <c r="B80" s="4" t="s">
        <f>=HYPERLINK("https://www.rossileiloes.com.br/lote/detalhe/314932", " Par de rodas de ferro para trato MF")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=HYPERLINK("https://www.rossileiloes.com.br/lote/detalhe/314936", "088")</f>
      </c>
      <c r="B81" s="4" t="s">
        <f>=HYPERLINK("https://www.rossileiloes.com.br/lote/detalhe/314936", " Ensiladeira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2026-06-26T20:48:35.00Z</dcterms:created>
  <dc:creator>Tellks Tecnologia</dc:creator>
  <cp:revision>0</cp:revision>
</cp:coreProperties>
</file>