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PESADAS, EQUIP. INDUSTRIAIS, MÁQUINAS,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=HYPERLINK("https://www.rossileiloes.com.br/lote/detalhe/305442", "5000")</f>
      </c>
      <c r="B11" s="4" t="s">
        <f>=HYPERLINK("https://www.rossileiloes.com.br/lote/detalhe/305442", "INJETORA SANDRETTO  SÉRIE 9 HP FAST 1320/300 - ANO 2009")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=HYPERLINK("https://www.rossileiloes.com.br/lote/detalhe/305348", "5001")</f>
      </c>
      <c r="B12" s="4" t="s">
        <f>=HYPERLINK("https://www.rossileiloes.com.br/lote/detalhe/305348", "PRENSA HIDRÁULICA 1000 TON VERSON 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=HYPERLINK("https://www.rossileiloes.com.br/lote/detalhe/305349", "5002")</f>
      </c>
      <c r="B13" s="4" t="s">
        <f>=HYPERLINK("https://www.rossileiloes.com.br/lote/detalhe/305349", "PRENSA HIDRÁULICA 1000 TON  4 COLUNAS")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=HYPERLINK("https://www.rossileiloes.com.br/lote/detalhe/305350", "5003")</f>
      </c>
      <c r="B14" s="4" t="s">
        <f>=HYPERLINK("https://www.rossileiloes.com.br/lote/detalhe/305350", "CENTRO DE USINAGEM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=HYPERLINK("https://www.rossileiloes.com.br/lote/detalhe/305351", "5005")</f>
      </c>
      <c r="B15" s="4" t="s">
        <f>=HYPERLINK("https://www.rossileiloes.com.br/lote/detalhe/305351", "[ VÍDEOS ] MÁQUINA DE CORTE E GRAVAÇÃO A LASER 110V DE POTENCIA - AREA DE TRABALHO 1300 X 900 MM")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28.000,00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=HYPERLINK("https://www.rossileiloes.com.br/lote/detalhe/305359", "6000")</f>
      </c>
      <c r="B16" s="4" t="s">
        <f>=HYPERLINK("https://www.rossileiloes.com.br/lote/detalhe/305359", "EMPILHADEIRA ELETRICA CAPACIDADE 2 TON. ( BATERIA E CARREGADOR INCLUSO)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=HYPERLINK("https://www.rossileiloes.com.br/lote/detalhe/305337", "6001")</f>
      </c>
      <c r="B17" s="4" t="s">
        <f>=HYPERLINK("https://www.rossileiloes.com.br/lote/detalhe/305337", "[ VÍDEO ] GERADOR STEMAC 150KVA ANO 2013 - CHAVE AUTOMÁTICA DE 400A - MOTOR 25 HORAS - MOTOR MWM 6CC")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=HYPERLINK("https://www.rossileiloes.com.br/lote/detalhe/305341", "6002")</f>
      </c>
      <c r="B18" s="4" t="s">
        <f>=HYPERLINK("https://www.rossileiloes.com.br/lote/detalhe/305341", "[ VÍDEO ] Grupo Gerador. 625 kva. Motor Cummins KTA19 755hp. Funcionando.")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=HYPERLINK("https://www.rossileiloes.com.br/lote/detalhe/305342", "6003")</f>
      </c>
      <c r="B19" s="4" t="s">
        <f>=HYPERLINK("https://www.rossileiloes.com.br/lote/detalhe/305342", "[ VÍDEO ] Grupo Gerador. 625 kva. Motor Cummins KTA19 755hp. Funcionando.")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=HYPERLINK("https://www.rossileiloes.com.br/lote/detalhe/305332", "6004")</f>
      </c>
      <c r="B20" s="4" t="s">
        <f>=HYPERLINK("https://www.rossileiloes.com.br/lote/detalhe/305332", "[ VÍDEO ] Gerador 850kva (sem motor)")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=HYPERLINK("https://www.rossileiloes.com.br/lote/detalhe/305314", "6005")</f>
      </c>
      <c r="B21" s="4" t="s">
        <f>=HYPERLINK("https://www.rossileiloes.com.br/lote/detalhe/305314", "Carrinho em inox com rodas para vender lanche cachorro quente.")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=HYPERLINK("https://www.rossileiloes.com.br/lote/detalhe/305292", "6009")</f>
      </c>
      <c r="B22" s="4" t="s">
        <f>=HYPERLINK("https://www.rossileiloes.com.br/lote/detalhe/305292", " Plataforma elevatória marca Sinoboom. Altura de trabalho 12 metros. Elétrica com baterias. Bom estado.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=HYPERLINK("https://www.rossileiloes.com.br/lote/detalhe/305277", "6019")</f>
      </c>
      <c r="B23" s="4" t="s">
        <f>=HYPERLINK("https://www.rossileiloes.com.br/lote/detalhe/305277", " Aprox. 27 unidades de Bobinas 24V")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=HYPERLINK("https://www.rossileiloes.com.br/lote/detalhe/305340", "6020")</f>
      </c>
      <c r="B24" s="4" t="s">
        <f>=HYPERLINK("https://www.rossileiloes.com.br/lote/detalhe/305340", "[ VÍDEO ] Motor Mercedes 352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=HYPERLINK("https://www.rossileiloes.com.br/lote/detalhe/305345", "6021")</f>
      </c>
      <c r="B25" s="4" t="s">
        <f>=HYPERLINK("https://www.rossileiloes.com.br/lote/detalhe/305345", "LOTE DE MATERIAS DIVERSOS SENDO; (LT01)(5 Esmerilhaderias 4.1/2" a cabo / 3 Esmerilhadeira 4.1/2" a bateria / 11 empunhadura p/ esmerilhadeira  / 9 Esmerilhadeira 7" / 1 Ar condicionado 10.000 BTU / 8 Maquina de solda (Esab e sumig) / 4 maletas  / 2 parafusadeira a bateria/ 6 bateria / 1 carregador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=HYPERLINK("https://www.rossileiloes.com.br/lote/detalhe/305346", "6022")</f>
      </c>
      <c r="B26" s="4" t="s">
        <f>=HYPERLINK("https://www.rossileiloes.com.br/lote/detalhe/305346", "LOTE DE MATERIAS DIVERSOS SENDO; (LT02)(12 caixas de ferramentas / 2 torquimetro  / 1 Grifo 24" / 5 Caneta de maçarico  / 5 Trena / 1 Grampeador de tapaceiro  / 1 Nível / 1 Trava quedas / 8 Manômetros / 1 Regulador de pressão  / 1 Alicate amperímetro  / 1 Multímetro  / 60 metros de cabo de aço 1/2"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=HYPERLINK("https://www.rossileiloes.com.br/lote/detalhe/305278", "6023")</f>
      </c>
      <c r="B27" s="4" t="s">
        <f>=HYPERLINK("https://www.rossileiloes.com.br/lote/detalhe/305278", "02 EIXOS CLARCK DIRECIONAL COMPLETO COM RODAS / PNEUS (4 RODAS E 4 PNEUS)")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=HYPERLINK("https://www.rossileiloes.com.br/lote/detalhe/305347", "6024")</f>
      </c>
      <c r="B28" s="4" t="s">
        <f>=HYPERLINK("https://www.rossileiloes.com.br/lote/detalhe/305347", "LOTE DE MATERIAS DIVERSOS SENDO; (LT03)(1 Impressora HP LaserJet Pro MFP M428fdw / 1 Impressora Epson L395 / 1 Impresora HP colorida  / 8 toners  / 2 Mouse sem fio  / 1 Teclado com fio  / 2 Celular Samsung A03 Core/1 Tv 60" HQ")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=HYPERLINK("https://www.rossileiloes.com.br/lote/detalhe/305284", "6027")</f>
      </c>
      <c r="B29" s="4" t="s">
        <f>=HYPERLINK("https://www.rossileiloes.com.br/lote/detalhe/305284", "CONTAINER 6 MTS")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=HYPERLINK("https://www.rossileiloes.com.br/lote/detalhe/305275", "6028")</f>
      </c>
      <c r="B30" s="4" t="s">
        <f>=HYPERLINK("https://www.rossileiloes.com.br/lote/detalhe/305275", " 02  tanques de caminhão")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=HYPERLINK("https://www.rossileiloes.com.br/lote/detalhe/305276", "6030")</f>
      </c>
      <c r="B31" s="4" t="s">
        <f>=HYPERLINK("https://www.rossileiloes.com.br/lote/detalhe/305276", " Maquina de rebitar freio")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=HYPERLINK("https://www.rossileiloes.com.br/lote/detalhe/305281", "6033")</f>
      </c>
      <c r="B32" s="4" t="s">
        <f>=HYPERLINK("https://www.rossileiloes.com.br/lote/detalhe/305281", "1 Compressor")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=HYPERLINK("https://www.rossileiloes.com.br/lote/detalhe/305279", "6034")</f>
      </c>
      <c r="B33" s="4" t="s">
        <f>=HYPERLINK("https://www.rossileiloes.com.br/lote/detalhe/305279", " 4 tomadas de força sendo; 2  - Eaton 8 marchas, 1 - Eaton 10 marchas e1 -ZF")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=HYPERLINK("https://www.rossileiloes.com.br/lote/detalhe/305280", "6035")</f>
      </c>
      <c r="B34" s="4" t="s">
        <f>=HYPERLINK("https://www.rossileiloes.com.br/lote/detalhe/305280", " 7 filtros Tecfil  PSL523")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=HYPERLINK("https://www.rossileiloes.com.br/lote/detalhe/305282", "6041")</f>
      </c>
      <c r="B35" s="4" t="s">
        <f>=HYPERLINK("https://www.rossileiloes.com.br/lote/detalhe/305282", " Tanque Coral 2.000 litros com Bomba Andrade Masp 51. Marcas Jacto/Andrade.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=HYPERLINK("https://www.rossileiloes.com.br/lote/detalhe/305283", "6044")</f>
      </c>
      <c r="B36" s="4" t="s">
        <f>=HYPERLINK("https://www.rossileiloes.com.br/lote/detalhe/305283", " DIFERENCIAL VOLVO FH 400 ANO 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=HYPERLINK("https://www.rossileiloes.com.br/lote/detalhe/305285", "6057")</f>
      </c>
      <c r="B37" s="4" t="s">
        <f>=HYPERLINK("https://www.rossileiloes.com.br/lote/detalhe/305285", "Redutor De Velocidade Flender 500cv")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=HYPERLINK("https://www.rossileiloes.com.br/lote/detalhe/305287", "6112")</f>
      </c>
      <c r="B38" s="4" t="s">
        <f>=HYPERLINK("https://www.rossileiloes.com.br/lote/detalhe/305287", " Aprox. 124 Itens de peças para Rompedor Pneumático Tex 31/41. (Veja o Descritivo)")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=HYPERLINK("https://www.rossileiloes.com.br/lote/detalhe/305286", "6113")</f>
      </c>
      <c r="B39" s="4" t="s">
        <f>=HYPERLINK("https://www.rossileiloes.com.br/lote/detalhe/305286", " Aprox. 50 Peças de Veiculos Fiat, GM e VW. (Veja o Descritivo)")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=HYPERLINK("https://www.rossileiloes.com.br/lote/detalhe/305288", "6114")</f>
      </c>
      <c r="B40" s="4" t="s">
        <f>=HYPERLINK("https://www.rossileiloes.com.br/lote/detalhe/305288", "Motor diesel Rhino 6 Cilindros para Escavadeira New Holland E385")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=HYPERLINK("https://www.rossileiloes.com.br/lote/detalhe/305289", "6115")</f>
      </c>
      <c r="B41" s="4" t="s">
        <f>=HYPERLINK("https://www.rossileiloes.com.br/lote/detalhe/305289", "Motor diesel Rhino 6 Cilindros para Escavadeira New Holland E385")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=HYPERLINK("https://www.rossileiloes.com.br/lote/detalhe/305290", "6116")</f>
      </c>
      <c r="B42" s="4" t="s">
        <f>=HYPERLINK("https://www.rossileiloes.com.br/lote/detalhe/305290", " Aprox. 37 unidades de Punhos para Perfuratriz e Bitz Botão. Veja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=HYPERLINK("https://www.rossileiloes.com.br/lote/detalhe/305315", "6120")</f>
      </c>
      <c r="B43" s="4" t="s">
        <f>=HYPERLINK("https://www.rossileiloes.com.br/lote/detalhe/305315", "Dobradiças aprox 10 mil unid")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=HYPERLINK("https://www.rossileiloes.com.br/lote/detalhe/305316", "6121")</f>
      </c>
      <c r="B44" s="4" t="s">
        <f>=HYPERLINK("https://www.rossileiloes.com.br/lote/detalhe/305316", "Dobradiças aprox 10 mil unid")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=HYPERLINK("https://www.rossileiloes.com.br/lote/detalhe/305317", "6122")</f>
      </c>
      <c r="B45" s="4" t="s">
        <f>=HYPERLINK("https://www.rossileiloes.com.br/lote/detalhe/305317", "Caixa Pallet 80x80x65 cm  marca John Deere PY2215")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=HYPERLINK("https://www.rossileiloes.com.br/lote/detalhe/305294", "6200")</f>
      </c>
      <c r="B46" s="4" t="s">
        <f>=HYPERLINK("https://www.rossileiloes.com.br/lote/detalhe/305294", " 02 Unidades de Resfriadores em aço inox para refrigerante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=HYPERLINK("https://www.rossileiloes.com.br/lote/detalhe/305293", "6201")</f>
      </c>
      <c r="B47" s="4" t="s">
        <f>=HYPERLINK("https://www.rossileiloes.com.br/lote/detalhe/305293", " 02 Carregadores de bateria – marca Adelco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=HYPERLINK("https://www.rossileiloes.com.br/lote/detalhe/305308", "6501")</f>
      </c>
      <c r="B48" s="4" t="s">
        <f>=HYPERLINK("https://www.rossileiloes.com.br/lote/detalhe/305308", " Gerador de Fluxo de Ar Modelo GF-2000")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=HYPERLINK("https://www.rossileiloes.com.br/lote/detalhe/305295", "6502")</f>
      </c>
      <c r="B49" s="4" t="s">
        <f>=HYPERLINK("https://www.rossileiloes.com.br/lote/detalhe/305295", " Gerador de Fluxo de Ar Modelo GF-2000")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=HYPERLINK("https://www.rossileiloes.com.br/lote/detalhe/305306", "6503")</f>
      </c>
      <c r="B50" s="4" t="s">
        <f>=HYPERLINK("https://www.rossileiloes.com.br/lote/detalhe/305306", " Gerador de Fluxo de Ar Modelo GF-2000")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=HYPERLINK("https://www.rossileiloes.com.br/lote/detalhe/305297", "6504")</f>
      </c>
      <c r="B51" s="4" t="s">
        <f>=HYPERLINK("https://www.rossileiloes.com.br/lote/detalhe/305297", " Gerador de Fluxo de Ar Modelo GF-2000")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=HYPERLINK("https://www.rossileiloes.com.br/lote/detalhe/305296", "6506")</f>
      </c>
      <c r="B52" s="4" t="s">
        <f>=HYPERLINK("https://www.rossileiloes.com.br/lote/detalhe/305296", " Gerador de Fluxo de Ar Modelo GF-2000")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=HYPERLINK("https://www.rossileiloes.com.br/lote/detalhe/305299", "6507")</f>
      </c>
      <c r="B53" s="4" t="s">
        <f>=HYPERLINK("https://www.rossileiloes.com.br/lote/detalhe/305299",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=HYPERLINK("https://www.rossileiloes.com.br/lote/detalhe/305301", "6508")</f>
      </c>
      <c r="B54" s="4" t="s">
        <f>=HYPERLINK("https://www.rossileiloes.com.br/lote/detalhe/305301",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=HYPERLINK("https://www.rossileiloes.com.br/lote/detalhe/305298", "6509")</f>
      </c>
      <c r="B55" s="4" t="s">
        <f>=HYPERLINK("https://www.rossileiloes.com.br/lote/detalhe/305298",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=HYPERLINK("https://www.rossileiloes.com.br/lote/detalhe/305310", "6510")</f>
      </c>
      <c r="B56" s="4" t="s">
        <f>=HYPERLINK("https://www.rossileiloes.com.br/lote/detalhe/305310",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=HYPERLINK("https://www.rossileiloes.com.br/lote/detalhe/305300", "6511")</f>
      </c>
      <c r="B57" s="4" t="s">
        <f>=HYPERLINK("https://www.rossileiloes.com.br/lote/detalhe/305300",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=HYPERLINK("https://www.rossileiloes.com.br/lote/detalhe/305309", "6512")</f>
      </c>
      <c r="B58" s="4" t="s">
        <f>=HYPERLINK("https://www.rossileiloes.com.br/lote/detalhe/305309",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=HYPERLINK("https://www.rossileiloes.com.br/lote/detalhe/305305", "6513")</f>
      </c>
      <c r="B59" s="4" t="s">
        <f>=HYPERLINK("https://www.rossileiloes.com.br/lote/detalhe/305305",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=HYPERLINK("https://www.rossileiloes.com.br/lote/detalhe/305304", "6514")</f>
      </c>
      <c r="B60" s="4" t="s">
        <f>=HYPERLINK("https://www.rossileiloes.com.br/lote/detalhe/305304",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=HYPERLINK("https://www.rossileiloes.com.br/lote/detalhe/305303", "6515")</f>
      </c>
      <c r="B61" s="4" t="s">
        <f>=HYPERLINK("https://www.rossileiloes.com.br/lote/detalhe/305303",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=HYPERLINK("https://www.rossileiloes.com.br/lote/detalhe/305302", "6516")</f>
      </c>
      <c r="B62" s="4" t="s">
        <f>=HYPERLINK("https://www.rossileiloes.com.br/lote/detalhe/305302",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=HYPERLINK("https://www.rossileiloes.com.br/lote/detalhe/305307", "6517")</f>
      </c>
      <c r="B63" s="4" t="s">
        <f>=HYPERLINK("https://www.rossileiloes.com.br/lote/detalhe/305307",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=HYPERLINK("https://www.rossileiloes.com.br/lote/detalhe/305333", "6518")</f>
      </c>
      <c r="B64" s="4" t="s">
        <f>=HYPERLINK("https://www.rossileiloes.com.br/lote/detalhe/305333", "Grupo Gerador de energia 50 kVa Motor Detroit 4 cilindros. Diesel")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=HYPERLINK("https://www.rossileiloes.com.br/lote/detalhe/305343", "7000")</f>
      </c>
      <c r="B65" s="4" t="s">
        <f>=HYPERLINK("https://www.rossileiloes.com.br/lote/detalhe/305343", "MÁQUINA DE CAFÉ ITALIANA 2 BICOS ( cor branca)")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22.000,00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=HYPERLINK("https://www.rossileiloes.com.br/lote/detalhe/305344", "7001")</f>
      </c>
      <c r="B66" s="4" t="s">
        <f>=HYPERLINK("https://www.rossileiloes.com.br/lote/detalhe/305344", "MÁQUINA DE CAFÉ ITALIANA 3 BICOS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22.000,00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=HYPERLINK("https://www.rossileiloes.com.br/lote/detalhe/305331", "7002")</f>
      </c>
      <c r="B67" s="4" t="s">
        <f>=HYPERLINK("https://www.rossileiloes.com.br/lote/detalhe/305331", "MÁQUINA DE CAFÉ ITALIANA 2 BICOS")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=HYPERLINK("https://www.rossileiloes.com.br/lote/detalhe/305327", "7004")</f>
      </c>
      <c r="B68" s="4" t="s">
        <f>=HYPERLINK("https://www.rossileiloes.com.br/lote/detalhe/305327",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=HYPERLINK("https://www.rossileiloes.com.br/lote/detalhe/305328", "7005")</f>
      </c>
      <c r="B69" s="4" t="s">
        <f>=HYPERLINK("https://www.rossileiloes.com.br/lote/detalhe/305328",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=HYPERLINK("https://www.rossileiloes.com.br/lote/detalhe/305329", "7006")</f>
      </c>
      <c r="B70" s="4" t="s">
        <f>=HYPERLINK("https://www.rossileiloes.com.br/lote/detalhe/305329",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=HYPERLINK("https://www.rossileiloes.com.br/lote/detalhe/305330", "7007")</f>
      </c>
      <c r="B71" s="4" t="s">
        <f>=HYPERLINK("https://www.rossileiloes.com.br/lote/detalhe/305330",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=HYPERLINK("https://www.rossileiloes.com.br/lote/detalhe/305311", "7008")</f>
      </c>
      <c r="B72" s="4" t="s">
        <f>=HYPERLINK("https://www.rossileiloes.com.br/lote/detalhe/305311",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=HYPERLINK("https://www.rossileiloes.com.br/lote/detalhe/305312", "7011")</f>
      </c>
      <c r="B73" s="4" t="s">
        <f>=HYPERLINK("https://www.rossileiloes.com.br/lote/detalhe/305312", "MULT-GRILL BACON 220V")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=HYPERLINK("https://www.rossileiloes.com.br/lote/detalhe/305313", "7013")</f>
      </c>
      <c r="B74" s="4" t="s">
        <f>=HYPERLINK("https://www.rossileiloes.com.br/lote/detalhe/305313", "APROX.. 38 UN. CONTROLE DE ACESSO-LEITOR AUTONOMO ASSA ABLOY V-KPRIL")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=HYPERLINK("https://www.rossileiloes.com.br/lote/detalhe/305334", "7018")</f>
      </c>
      <c r="B75" s="4" t="s">
        <f>=HYPERLINK("https://www.rossileiloes.com.br/lote/detalhe/305334", "7 MÁQUINAS DE AÇAÍ ARPIFRIO (NO ESTADO QUE SE ENCONTRA E COM AVARIAS)")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=HYPERLINK("https://www.rossileiloes.com.br/lote/detalhe/305335", "7019")</f>
      </c>
      <c r="B76" s="4" t="s">
        <f>=HYPERLINK("https://www.rossileiloes.com.br/lote/detalhe/305335", "CILINDRO BRAESI USADO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4.900,00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=HYPERLINK("https://www.rossileiloes.com.br/lote/detalhe/305291", "7040")</f>
      </c>
      <c r="B77" s="4" t="s">
        <f>=HYPERLINK("https://www.rossileiloes.com.br/lote/detalhe/305291", "Dois Rompedores Montamber SC-36 ano 2011. SEM USO")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35.000,00</t>
        </is>
      </c>
      <c r="F77" s="4" t="inlineStr">
        <is>
          <t>750.00</t>
        </is>
      </c>
    </row>
    <row collapsed="false" customFormat="false" customHeight="false" hidden="false" ht="12.1" outlineLevel="0" r="78">
      <c r="A78" s="5" t="s">
        <f>=HYPERLINK("https://www.rossileiloes.com.br/lote/detalhe/305355", "7041")</f>
      </c>
      <c r="B78" s="4" t="s">
        <f>=HYPERLINK("https://www.rossileiloes.com.br/lote/detalhe/305355", "UNIDADE HIDRÁULICA")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12.500,00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=HYPERLINK("https://www.rossileiloes.com.br/lote/detalhe/305352", "7042")</f>
      </c>
      <c r="B79" s="4" t="s">
        <f>=HYPERLINK("https://www.rossileiloes.com.br/lote/detalhe/305352", "UNIDADE HIDRÁULICA")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12.500,00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=HYPERLINK("https://www.rossileiloes.com.br/lote/detalhe/305354", "7043")</f>
      </c>
      <c r="B80" s="4" t="s">
        <f>=HYPERLINK("https://www.rossileiloes.com.br/lote/detalhe/305354", "UNIDADE HIDRÁULICA")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12.500,00</t>
        </is>
      </c>
      <c r="F80" s="4" t="inlineStr">
        <is>
          <t>350.00</t>
        </is>
      </c>
    </row>
    <row collapsed="false" customFormat="false" customHeight="false" hidden="false" ht="12.1" outlineLevel="0" r="81">
      <c r="A81" s="5" t="s">
        <f>=HYPERLINK("https://www.rossileiloes.com.br/lote/detalhe/305323", "7044")</f>
      </c>
      <c r="B81" s="4" t="s">
        <f>=HYPERLINK("https://www.rossileiloes.com.br/lote/detalhe/305323", " 03 UN. ROLAMENTO DE GIRO ( SEM USO/NO ESTADO)")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=HYPERLINK("https://www.rossileiloes.com.br/lote/detalhe/305322", "7045")</f>
      </c>
      <c r="B82" s="4" t="s">
        <f>=HYPERLINK("https://www.rossileiloes.com.br/lote/detalhe/305322", " 06 UN. REDUTORES USADOS 1X60 - PARA MOTOR 50HP PRÓPRIO ( PARA EXTRUSÃO PARA FAZER CANOS)")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=HYPERLINK("https://www.rossileiloes.com.br/lote/detalhe/305319", "7046")</f>
      </c>
      <c r="B83" s="4" t="s">
        <f>=HYPERLINK("https://www.rossileiloes.com.br/lote/detalhe/305319", " SOPRADOR MARCA ARZEN (SEM USO) - GM315M3 MIN. / MOTOR WEG 350 CV RPM 1190 - 440 VOLTS.")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150.000,00</t>
        </is>
      </c>
      <c r="F83" s="4" t="inlineStr">
        <is>
          <t>3000.00</t>
        </is>
      </c>
    </row>
    <row collapsed="false" customFormat="false" customHeight="false" hidden="false" ht="12.1" outlineLevel="0" r="84">
      <c r="A84" s="5" t="s">
        <f>=HYPERLINK("https://www.rossileiloes.com.br/lote/detalhe/305324", "7047")</f>
      </c>
      <c r="B84" s="4" t="s">
        <f>=HYPERLINK("https://www.rossileiloes.com.br/lote/detalhe/305324", " SECADOR MARCA PIOVANI ( NO ESTADO)")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2.100,00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=HYPERLINK("https://www.rossileiloes.com.br/lote/detalhe/305318", "7048")</f>
      </c>
      <c r="B85" s="4" t="s">
        <f>=HYPERLINK("https://www.rossileiloes.com.br/lote/detalhe/305318", " SECADOR DE GRÃO DE MATERIAL ESTRUSADO ( NO ESTADO)")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3.100,00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=HYPERLINK("https://www.rossileiloes.com.br/lote/detalhe/305321", "7049")</f>
      </c>
      <c r="B86" s="4" t="s">
        <f>=HYPERLINK("https://www.rossileiloes.com.br/lote/detalhe/305321", " MISTURADOR DE PÓ DUPLO DE AÇO ( USADO)")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3.800,00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=HYPERLINK("https://www.rossileiloes.com.br/lote/detalhe/305326", "7050")</f>
      </c>
      <c r="B87" s="4" t="s">
        <f>=HYPERLINK("https://www.rossileiloes.com.br/lote/detalhe/305326", " INJETORA REFORMADA MARCA NETSTAL HP 3000")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85.000,00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=HYPERLINK("https://www.rossileiloes.com.br/lote/detalhe/305325", "7051")</f>
      </c>
      <c r="B88" s="4" t="s">
        <f>=HYPERLINK("https://www.rossileiloes.com.br/lote/detalhe/305325", " MANDRILHADORA MARCA IKEGAI FUSO 100 MESA 1X1 MM ( NO ESTADO)")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=HYPERLINK("https://www.rossileiloes.com.br/lote/detalhe/305320", "7052")</f>
      </c>
      <c r="B89" s="4" t="s">
        <f>=HYPERLINK("https://www.rossileiloes.com.br/lote/detalhe/305320", " FREZA TÓZ UNIVESAL MESA 220X60 MM - ( NO ESTADO)")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=HYPERLINK("https://www.rossileiloes.com.br/lote/detalhe/305353", "7053")</f>
      </c>
      <c r="B90" s="4" t="s">
        <f>=HYPERLINK("https://www.rossileiloes.com.br/lote/detalhe/305353", "UNIDADE HIDRÁULICA")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12.500,00</t>
        </is>
      </c>
      <c r="F90" s="4" t="inlineStr">
        <is>
          <t>350.00</t>
        </is>
      </c>
    </row>
    <row collapsed="false" customFormat="false" customHeight="false" hidden="false" ht="12.1" outlineLevel="0" r="91">
      <c r="A91" s="5" t="s">
        <f>=HYPERLINK("https://www.rossileiloes.com.br/lote/detalhe/305356", "7054")</f>
      </c>
      <c r="B91" s="4" t="s">
        <f>=HYPERLINK("https://www.rossileiloes.com.br/lote/detalhe/305356", "MAQUINA DE CORTE DE   VERGALHÃO")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5.650,00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=HYPERLINK("https://www.rossileiloes.com.br/lote/detalhe/305357", "7055")</f>
      </c>
      <c r="B92" s="4" t="s">
        <f>=HYPERLINK("https://www.rossileiloes.com.br/lote/detalhe/305357", "GERADORA DE ENGRENAGEM - RENANIA MODULO 12 - COMPLETA")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250.000,00</t>
        </is>
      </c>
      <c r="F92" s="4" t="inlineStr">
        <is>
          <t>2000.00</t>
        </is>
      </c>
    </row>
    <row collapsed="false" customFormat="false" customHeight="false" hidden="false" ht="12.1" outlineLevel="0" r="93">
      <c r="A93" s="5" t="s">
        <f>=HYPERLINK("https://www.rossileiloes.com.br/lote/detalhe/305358", "7056")</f>
      </c>
      <c r="B93" s="4" t="s">
        <f>=HYPERLINK("https://www.rossileiloes.com.br/lote/detalhe/305358", "15 UN.  - BOMBAS DE REFRIGERAÇÃO")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3.800,00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=HYPERLINK("https://www.rossileiloes.com.br/lote/detalhe/305336", "8003")</f>
      </c>
      <c r="B94" s="4" t="s">
        <f>=HYPERLINK("https://www.rossileiloes.com.br/lote/detalhe/305336", "[ VÍDEO ] GUILHOTINA HIDRÁULICA RIO NEGRO 3000 MM -  ANO 2003 - CORTA CHAPA ATÉ 1/2`M ( 12,7MM) - FUCIONANDO")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80.000,00</t>
        </is>
      </c>
      <c r="F94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2026-06-27T00:18:30.00Z</dcterms:created>
  <dc:creator>Tellks Tecnologia</dc:creator>
  <cp:revision>0</cp:revision>
</cp:coreProperties>
</file>