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KOMBI * TRATOR * ESCAVADEIRA * MOTORES * PEÇAS * MOLAS * DIFERENCIAL  * EIXOS * SUCATAS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27/06/2025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=HYPERLINK("https://www.rossileiloes.com.br/lote/detalhe/283130", "001")</f>
      </c>
      <c r="B11" s="4" t="s">
        <f>=HYPERLINK("https://www.rossileiloes.com.br/lote/detalhe/283130", " Motor deitado de ônibus Volvo")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=HYPERLINK("https://www.rossileiloes.com.br/lote/detalhe/283133", "002")</f>
      </c>
      <c r="B12" s="4" t="s">
        <f>=HYPERLINK("https://www.rossileiloes.com.br/lote/detalhe/283133", " Motor deitado de ônibus")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=HYPERLINK("https://www.rossileiloes.com.br/lote/detalhe/283127", "003")</f>
      </c>
      <c r="B13" s="4" t="s">
        <f>=HYPERLINK("https://www.rossileiloes.com.br/lote/detalhe/283127", " Eixo de ônibus")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=HYPERLINK("https://www.rossileiloes.com.br/lote/detalhe/283132", "004")</f>
      </c>
      <c r="B14" s="4" t="s">
        <f>=HYPERLINK("https://www.rossileiloes.com.br/lote/detalhe/283132", " Eixo com feixe de molas")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=HYPERLINK("https://www.rossileiloes.com.br/lote/detalhe/283145", "005")</f>
      </c>
      <c r="B15" s="4" t="s">
        <f>=HYPERLINK("https://www.rossileiloes.com.br/lote/detalhe/283145", " Eixo com feixe de molas")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=HYPERLINK("https://www.rossileiloes.com.br/lote/detalhe/283135", "006")</f>
      </c>
      <c r="B16" s="4" t="s">
        <f>=HYPERLINK("https://www.rossileiloes.com.br/lote/detalhe/283135", " Eixo com campanas")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=HYPERLINK("https://www.rossileiloes.com.br/lote/detalhe/283136", "007")</f>
      </c>
      <c r="B17" s="4" t="s">
        <f>=HYPERLINK("https://www.rossileiloes.com.br/lote/detalhe/283136", " Eixo com campanas raiadas")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=HYPERLINK("https://www.rossileiloes.com.br/lote/detalhe/283131", "008")</f>
      </c>
      <c r="B18" s="4" t="s">
        <f>=HYPERLINK("https://www.rossileiloes.com.br/lote/detalhe/283131", " Eixo com uma campana")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=HYPERLINK("https://www.rossileiloes.com.br/lote/detalhe/283141", "009")</f>
      </c>
      <c r="B19" s="4" t="s">
        <f>=HYPERLINK("https://www.rossileiloes.com.br/lote/detalhe/283141", " Diferencial de empilhadeiras")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=HYPERLINK("https://www.rossileiloes.com.br/lote/detalhe/283140", "010")</f>
      </c>
      <c r="B20" s="4" t="s">
        <f>=HYPERLINK("https://www.rossileiloes.com.br/lote/detalhe/283140", " Diferencial carcaça")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=HYPERLINK("https://www.rossileiloes.com.br/lote/detalhe/283144", "011")</f>
      </c>
      <c r="B21" s="4" t="s">
        <f>=HYPERLINK("https://www.rossileiloes.com.br/lote/detalhe/283144", " Diferencial com campana")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=HYPERLINK("https://www.rossileiloes.com.br/lote/detalhe/283143", "012")</f>
      </c>
      <c r="B22" s="4" t="s">
        <f>=HYPERLINK("https://www.rossileiloes.com.br/lote/detalhe/283143", " Diferencial")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=HYPERLINK("https://www.rossileiloes.com.br/lote/detalhe/283128", "013")</f>
      </c>
      <c r="B23" s="4" t="s">
        <f>=HYPERLINK("https://www.rossileiloes.com.br/lote/detalhe/283128", " Diferencial com campana")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=HYPERLINK("https://www.rossileiloes.com.br/lote/detalhe/283142", "014")</f>
      </c>
      <c r="B24" s="4" t="s">
        <f>=HYPERLINK("https://www.rossileiloes.com.br/lote/detalhe/283142", " Diferencial com campana e 3 cardans")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=HYPERLINK("https://www.rossileiloes.com.br/lote/detalhe/283126", "015")</f>
      </c>
      <c r="B25" s="4" t="s">
        <f>=HYPERLINK("https://www.rossileiloes.com.br/lote/detalhe/283126", " Lote com: 5 unidades de Quinta Roda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=HYPERLINK("https://www.rossileiloes.com.br/lote/detalhe/283137", "016")</f>
      </c>
      <c r="B26" s="4" t="s">
        <f>=HYPERLINK("https://www.rossileiloes.com.br/lote/detalhe/283137", " Lote com: 5 peças com 2 motores direção e outros")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=HYPERLINK("https://www.rossileiloes.com.br/lote/detalhe/283139", "017")</f>
      </c>
      <c r="B27" s="4" t="s">
        <f>=HYPERLINK("https://www.rossileiloes.com.br/lote/detalhe/283139", " Lote com: 02 diferenciais - 1 unidade Tink e 1 diferencial não identificado")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=HYPERLINK("https://www.rossileiloes.com.br/lote/detalhe/283162", "018")</f>
      </c>
      <c r="B28" s="4" t="s">
        <f>=HYPERLINK("https://www.rossileiloes.com.br/lote/detalhe/283162", " Voith")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=HYPERLINK("https://www.rossileiloes.com.br/lote/detalhe/283129", "019")</f>
      </c>
      <c r="B29" s="4" t="s">
        <f>=HYPERLINK("https://www.rossileiloes.com.br/lote/detalhe/283129", " Motor MB")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=HYPERLINK("https://www.rossileiloes.com.br/lote/detalhe/283151", "020")</f>
      </c>
      <c r="B30" s="4" t="s">
        <f>=HYPERLINK("https://www.rossileiloes.com.br/lote/detalhe/283151", " Motor Perkins")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=HYPERLINK("https://www.rossileiloes.com.br/lote/detalhe/283138", "021")</f>
      </c>
      <c r="B31" s="4" t="s">
        <f>=HYPERLINK("https://www.rossileiloes.com.br/lote/detalhe/283138", " Motor Perkins")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=HYPERLINK("https://www.rossileiloes.com.br/lote/detalhe/283134", "022")</f>
      </c>
      <c r="B32" s="4" t="s">
        <f>=HYPERLINK("https://www.rossileiloes.com.br/lote/detalhe/283134", " Motor Ford")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=HYPERLINK("https://www.rossileiloes.com.br/lote/detalhe/283153", "023")</f>
      </c>
      <c r="B33" s="4" t="s">
        <f>=HYPERLINK("https://www.rossileiloes.com.br/lote/detalhe/283153", " Lote com: 01 unidade de eixo com feixe de mola, campana e cubo")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=HYPERLINK("https://www.rossileiloes.com.br/lote/detalhe/283125", "024")</f>
      </c>
      <c r="B34" s="4" t="s">
        <f>=HYPERLINK("https://www.rossileiloes.com.br/lote/detalhe/283125", " Unidade de eixo")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=HYPERLINK("https://www.rossileiloes.com.br/lote/detalhe/283146", "025")</f>
      </c>
      <c r="B35" s="4" t="s">
        <f>=HYPERLINK("https://www.rossileiloes.com.br/lote/detalhe/283146", " Comboio")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12.500,00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=HYPERLINK("https://www.rossileiloes.com.br/lote/detalhe/283147", "026")</f>
      </c>
      <c r="B36" s="4" t="s">
        <f>=HYPERLINK("https://www.rossileiloes.com.br/lote/detalhe/283147", " PEÇAS SUCATA de Volkswagen costellation 4x2 tractor ano 14 19370 - Sucata - Sem documento")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12.500,00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=HYPERLINK("https://www.rossileiloes.com.br/lote/detalhe/283148", "027")</f>
      </c>
      <c r="B37" s="4" t="s">
        <f>=HYPERLINK("https://www.rossileiloes.com.br/lote/detalhe/283148", " Carroceria tanque capacidade 32.000 Litros - Sucata - Sem documento")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16.000,00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=HYPERLINK("https://www.rossileiloes.com.br/lote/detalhe/283149", "028")</f>
      </c>
      <c r="B38" s="4" t="s">
        <f>=HYPERLINK("https://www.rossileiloes.com.br/lote/detalhe/283149", " VW Kombi 1995/1996 - gas. 1.6")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16.000,00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=HYPERLINK("https://www.rossileiloes.com.br/lote/detalhe/283154", "029")</f>
      </c>
      <c r="B39" s="4" t="s">
        <f>=HYPERLINK("https://www.rossileiloes.com.br/lote/detalhe/283154", " Trator azul ford brasileiro 8Br 64a/66")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16.000,00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=HYPERLINK("https://www.rossileiloes.com.br/lote/detalhe/283161", "030")</f>
      </c>
      <c r="B40" s="4" t="s">
        <f>=HYPERLINK("https://www.rossileiloes.com.br/lote/detalhe/283161", " Trator - sem especificação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=HYPERLINK("https://www.rossileiloes.com.br/lote/detalhe/283150", "031")</f>
      </c>
      <c r="B41" s="4" t="s">
        <f>=HYPERLINK("https://www.rossileiloes.com.br/lote/detalhe/283150", " Câmbio")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=HYPERLINK("https://www.rossileiloes.com.br/lote/detalhe/283152", "032")</f>
      </c>
      <c r="B42" s="4" t="s">
        <f>=HYPERLINK("https://www.rossileiloes.com.br/lote/detalhe/283152", " Diferencial Tink")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=HYPERLINK("https://www.rossileiloes.com.br/lote/detalhe/283156", "033")</f>
      </c>
      <c r="B43" s="4" t="s">
        <f>=HYPERLINK("https://www.rossileiloes.com.br/lote/detalhe/283156", " Motor perkins")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=HYPERLINK("https://www.rossileiloes.com.br/lote/detalhe/283155", "034")</f>
      </c>
      <c r="B44" s="4" t="s">
        <f>=HYPERLINK("https://www.rossileiloes.com.br/lote/detalhe/283155", " Lote com: 1 motor willys e 1 motor amarelo não identificado")</f>
      </c>
      <c r="C44" s="4" t="inlineStr">
        <is>
          <t>Vendido</t>
        </is>
      </c>
      <c r="D44" s="4" t="inlineStr">
        <is>
          <t>2</t>
        </is>
      </c>
      <c r="E44" s="5" t="inlineStr">
        <is>
          <t>2.000,00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=HYPERLINK("https://www.rossileiloes.com.br/lote/detalhe/283166", "035")</f>
      </c>
      <c r="B45" s="4" t="s">
        <f>=HYPERLINK("https://www.rossileiloes.com.br/lote/detalhe/283166", " Lote com: 10 TON de cantoneiras galvanizadas de torre - MEDIDAS: Espessuras - 4mm, 6mm - Lances por KG")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7,00</t>
        </is>
      </c>
      <c r="F45" s="4" t="inlineStr">
        <is>
          <t>0.25</t>
        </is>
      </c>
    </row>
    <row collapsed="false" customFormat="false" customHeight="false" hidden="false" ht="12.1" outlineLevel="0" r="46">
      <c r="A46" s="5" t="s">
        <f>=HYPERLINK("https://www.rossileiloes.com.br/lote/detalhe/283158", "036")</f>
      </c>
      <c r="B46" s="4" t="s">
        <f>=HYPERLINK("https://www.rossileiloes.com.br/lote/detalhe/283158", " Lote com: 10 TON de borra plástica - Lances por KG")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0,80</t>
        </is>
      </c>
      <c r="F46" s="4" t="inlineStr">
        <is>
          <t>0.10</t>
        </is>
      </c>
    </row>
    <row collapsed="false" customFormat="false" customHeight="false" hidden="false" ht="12.1" outlineLevel="0" r="47">
      <c r="A47" s="5" t="s">
        <f>=HYPERLINK("https://www.rossileiloes.com.br/lote/detalhe/283159", "037")</f>
      </c>
      <c r="B47" s="4" t="s">
        <f>=HYPERLINK("https://www.rossileiloes.com.br/lote/detalhe/283159", " Lote com: 5 TON Parafusos - Lances por KG")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5,00</t>
        </is>
      </c>
      <c r="F47" s="4" t="inlineStr">
        <is>
          <t>0.25</t>
        </is>
      </c>
    </row>
    <row collapsed="false" customFormat="false" customHeight="false" hidden="false" ht="12.1" outlineLevel="0" r="48">
      <c r="A48" s="5" t="s">
        <f>=HYPERLINK("https://www.rossileiloes.com.br/lote/detalhe/283167", "038")</f>
      </c>
      <c r="B48" s="4" t="s">
        <f>=HYPERLINK("https://www.rossileiloes.com.br/lote/detalhe/283167", " Quebra pedra de rim")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=HYPERLINK("https://www.rossileiloes.com.br/lote/detalhe/283163", "039")</f>
      </c>
      <c r="B49" s="4" t="s">
        <f>=HYPERLINK("https://www.rossileiloes.com.br/lote/detalhe/283163", " Esteira galvanizada utilizada em marcenaria")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=HYPERLINK("https://www.rossileiloes.com.br/lote/detalhe/283164", "040")</f>
      </c>
      <c r="B50" s="4" t="s">
        <f>=HYPERLINK("https://www.rossileiloes.com.br/lote/detalhe/283164", " Esteira")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12.500,00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=HYPERLINK("https://www.rossileiloes.com.br/lote/detalhe/283157", "041")</f>
      </c>
      <c r="B51" s="4" t="s">
        <f>=HYPERLINK("https://www.rossileiloes.com.br/lote/detalhe/283157", " Carroceria de lixo")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=HYPERLINK("https://www.rossileiloes.com.br/lote/detalhe/283165", "042")</f>
      </c>
      <c r="B52" s="4" t="s">
        <f>=HYPERLINK("https://www.rossileiloes.com.br/lote/detalhe/283165", " Escavadeira")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22.000,00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=HYPERLINK("https://www.rossileiloes.com.br/lote/detalhe/283160", "043")</f>
      </c>
      <c r="B53" s="4" t="s">
        <f>=HYPERLINK("https://www.rossileiloes.com.br/lote/detalhe/283160", " Trocador de calor de inox - Paasch")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45.000,00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=HYPERLINK("https://www.rossileiloes.com.br/lote/detalhe/284340", "044")</f>
      </c>
      <c r="B54" s="4" t="s">
        <f>=HYPERLINK("https://www.rossileiloes.com.br/lote/detalhe/284340", "Lote com: 500 unidades de tambores 200 litros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=HYPERLINK("https://www.rossileiloes.com.br/lote/detalhe/284341", "045")</f>
      </c>
      <c r="B55" s="4" t="s">
        <f>=HYPERLINK("https://www.rossileiloes.com.br/lote/detalhe/284341", "Lote com: 500 unidades de tambores 200 litros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=HYPERLINK("https://www.rossileiloes.com.br/lote/detalhe/284342", "046")</f>
      </c>
      <c r="B56" s="4" t="s">
        <f>=HYPERLINK("https://www.rossileiloes.com.br/lote/detalhe/284342", "Lote com: 500 unidades de tambores 200 litros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=HYPERLINK("https://www.rossileiloes.com.br/lote/detalhe/284343", "047")</f>
      </c>
      <c r="B57" s="4" t="s">
        <f>=HYPERLINK("https://www.rossileiloes.com.br/lote/detalhe/284343", "Lote com: 50 toneladas de plástico - Preços por KG")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0,20</t>
        </is>
      </c>
      <c r="F57" s="4" t="inlineStr">
        <is>
          <t>0.05</t>
        </is>
      </c>
    </row>
    <row collapsed="false" customFormat="false" customHeight="false" hidden="false" ht="12.1" outlineLevel="0" r="58">
      <c r="A58" s="5" t="s">
        <f>=HYPERLINK("https://www.rossileiloes.com.br/lote/detalhe/284344", "048")</f>
      </c>
      <c r="B58" s="4" t="s">
        <f>=HYPERLINK("https://www.rossileiloes.com.br/lote/detalhe/284344", "Lote com: Aprox; 35 unidades de isopor  - 1 metro de altura, 1 metro de largura, 1,20 m comprimento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4.500,00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=HYPERLINK("https://www.rossileiloes.com.br/lote/detalhe/284352", "049")</f>
      </c>
      <c r="B59" s="4" t="s">
        <f>=HYPERLINK("https://www.rossileiloes.com.br/lote/detalhe/284352", "Lote com: 30 ton de pet moída")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0,20</t>
        </is>
      </c>
      <c r="F59" s="4" t="inlineStr">
        <is>
          <t>0.05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2026-06-27T03:42:58.00Z</dcterms:created>
  <dc:creator>Tellks Tecnologia</dc:creator>
  <cp:revision>0</cp:revision>
</cp:coreProperties>
</file>