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22/04/2025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=HYPERLINK("https://www.rossileiloes.com.br/lote/detalhe/274226", "005")</f>
      </c>
      <c r="B11" s="4" t="s">
        <f>=HYPERLINK("https://www.rossileiloes.com.br/lote/detalhe/274226", " GIRO ZERO")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=HYPERLINK("https://www.rossileiloes.com.br/lote/detalhe/274227", "010")</f>
      </c>
      <c r="B12" s="4" t="s">
        <f>=HYPERLINK("https://www.rossileiloes.com.br/lote/detalhe/274227", " REBOQUE - ESTRUTURA DE PAINEL DE MENSAGEM VARIAVEL - ano 2010")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=HYPERLINK("https://www.rossileiloes.com.br/lote/detalhe/274229", "011")</f>
      </c>
      <c r="B13" s="4" t="s">
        <f>=HYPERLINK("https://www.rossileiloes.com.br/lote/detalhe/274229", " REBOQUE - ESTRUTURA DE PAINEL DE MENSAGEM VARIAVEL -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=HYPERLINK("https://www.rossileiloes.com.br/lote/detalhe/274231", "012")</f>
      </c>
      <c r="B14" s="4" t="s">
        <f>=HYPERLINK("https://www.rossileiloes.com.br/lote/detalhe/274231", " CARRETINHA AGRICOLA")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=HYPERLINK("https://www.rossileiloes.com.br/lote/detalhe/274228", "015")</f>
      </c>
      <c r="B15" s="4" t="s">
        <f>=HYPERLINK("https://www.rossileiloes.com.br/lote/detalhe/274228", " ROCADEIRA - ARRASTRO")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=HYPERLINK("https://www.rossileiloes.com.br/lote/detalhe/274230", "019")</f>
      </c>
      <c r="B16" s="4" t="s">
        <f>=HYPERLINK("https://www.rossileiloes.com.br/lote/detalhe/274230", " MOTONIVELADORA XCMG ANO 2012")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35.000,00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=HYPERLINK("https://www.rossileiloes.com.br/lote/detalhe/274232", "033")</f>
      </c>
      <c r="B17" s="4" t="s">
        <f>=HYPERLINK("https://www.rossileiloes.com.br/lote/detalhe/274232", " MOTOR SCÂNIA")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5.000,00</t>
        </is>
      </c>
      <c r="F17" s="4" t="inlineStr">
        <is>
          <t>400.00</t>
        </is>
      </c>
    </row>
    <row collapsed="false" customFormat="false" customHeight="false" hidden="false" ht="12.1" outlineLevel="0" r="18">
      <c r="A18" s="5" t="s">
        <f>=HYPERLINK("https://www.rossileiloes.com.br/lote/detalhe/274233", "034")</f>
      </c>
      <c r="B18" s="4" t="s">
        <f>=HYPERLINK("https://www.rossileiloes.com.br/lote/detalhe/274233", " CARRETINHA CONVIVÊNCIA COM BANHEIRO - ARTESANAL")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=HYPERLINK("https://www.rossileiloes.com.br/lote/detalhe/274235", "036")</f>
      </c>
      <c r="B19" s="4" t="s">
        <f>=HYPERLINK("https://www.rossileiloes.com.br/lote/detalhe/274235", " TORNO MECÂNICO IRAN")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300.00</t>
        </is>
      </c>
    </row>
    <row collapsed="false" customFormat="false" customHeight="false" hidden="false" ht="12.1" outlineLevel="0" r="20">
      <c r="A20" s="5" t="s">
        <f>=HYPERLINK("https://www.rossileiloes.com.br/lote/detalhe/274236", "041")</f>
      </c>
      <c r="B20" s="4" t="s">
        <f>=HYPERLINK("https://www.rossileiloes.com.br/lote/detalhe/274236", " CARROCEREIA METÁLICA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=HYPERLINK("https://www.rossileiloes.com.br/lote/detalhe/274234", "043")</f>
      </c>
      <c r="B21" s="4" t="s">
        <f>=HYPERLINK("https://www.rossileiloes.com.br/lote/detalhe/274234", " CARROCEREIA METÁLICA - ENVESP")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2.000,00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=HYPERLINK("https://www.rossileiloes.com.br/lote/detalhe/274237", "044")</f>
      </c>
      <c r="B22" s="4" t="s">
        <f>=HYPERLINK("https://www.rossileiloes.com.br/lote/detalhe/274237", " CARROCEREIA METÁLICA - ENVESP")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=HYPERLINK("https://www.rossileiloes.com.br/lote/detalhe/274238", "045")</f>
      </c>
      <c r="B23" s="4" t="s">
        <f>=HYPERLINK("https://www.rossileiloes.com.br/lote/detalhe/274238", " CARROCEREIA METÁLICA - ENVESP")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=HYPERLINK("https://www.rossileiloes.com.br/lote/detalhe/274239", "047")</f>
      </c>
      <c r="B24" s="4" t="s">
        <f>=HYPERLINK("https://www.rossileiloes.com.br/lote/detalhe/274239", " 04 UNIDADES ESTRUTURA METÁLICA DE TANQUE")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750,00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=HYPERLINK("https://www.rossileiloes.com.br/lote/detalhe/274240", "049")</f>
      </c>
      <c r="B25" s="4" t="s">
        <f>=HYPERLINK("https://www.rossileiloes.com.br/lote/detalhe/274240", "[ VÍDEO ] PÁ CARREGADEIRA XCMG MOD. ZL30BR ANO 2017")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=HYPERLINK("https://www.rossileiloes.com.br/lote/detalhe/274241", "050")</f>
      </c>
      <c r="B26" s="4" t="s">
        <f>=HYPERLINK("https://www.rossileiloes.com.br/lote/detalhe/274241", "APROX. 15 MESAS DE ESCRITORIO DESMONTADAS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=HYPERLINK("https://www.rossileiloes.com.br/lote/detalhe/274244", "060")</f>
      </c>
      <c r="B27" s="4" t="s">
        <f>=HYPERLINK("https://www.rossileiloes.com.br/lote/detalhe/274244", "VW/11.130 ANO 1986/1986  - DIESEL-COR BRANCA - BAÚ ")</f>
      </c>
      <c r="C27" s="4" t="inlineStr">
        <is>
          <t>Não vendido</t>
        </is>
      </c>
      <c r="D27" s="4" t="inlineStr">
        <is>
          <t>14</t>
        </is>
      </c>
      <c r="E27" s="5" t="inlineStr">
        <is>
          <t>31.500,00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=HYPERLINK("https://www.rossileiloes.com.br/lote/detalhe/275411", "061")</f>
      </c>
      <c r="B28" s="4" t="s">
        <f>=HYPERLINK("https://www.rossileiloes.com.br/lote/detalhe/275411", "ESCAVADEIRA CATERPILLAR  MOD.320C")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=HYPERLINK("https://www.rossileiloes.com.br/lote/detalhe/274245", "065")</f>
      </c>
      <c r="B29" s="4" t="s">
        <f>=HYPERLINK("https://www.rossileiloes.com.br/lote/detalhe/274245", "VW/24.220 ANO 1999 /1999 - diesel - cor branca TRAÇADO /BASCULANTE ")</f>
      </c>
      <c r="C29" s="4" t="inlineStr">
        <is>
          <t>Não vendido</t>
        </is>
      </c>
      <c r="D29" s="4" t="inlineStr">
        <is>
          <t>16</t>
        </is>
      </c>
      <c r="E29" s="5" t="inlineStr">
        <is>
          <t>56.250,00</t>
        </is>
      </c>
      <c r="F29" s="4" t="inlineStr">
        <is>
          <t>750.00</t>
        </is>
      </c>
    </row>
    <row collapsed="false" customFormat="false" customHeight="false" hidden="false" ht="12.1" outlineLevel="0" r="30">
      <c r="A30" s="5" t="s">
        <f>=HYPERLINK("https://www.rossileiloes.com.br/lote/detalhe/274243", "067")</f>
      </c>
      <c r="B30" s="4" t="s">
        <f>=HYPERLINK("https://www.rossileiloes.com.br/lote/detalhe/274243", "PÁ CARREGADEIRA CASE  MOD. W7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=HYPERLINK("https://www.rossileiloes.com.br/lote/detalhe/274242", "103")</f>
      </c>
      <c r="B31" s="4" t="s">
        <f>=HYPERLINK("https://www.rossileiloes.com.br/lote/detalhe/274242", "ESCAVADEIRA DOOSAN MOD. 140L ANO 2011")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100.000,00</t>
        </is>
      </c>
      <c r="F31" s="4" t="inlineStr">
        <is>
          <t>750.00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2026-06-27T06:29:09.00Z</dcterms:created>
  <dc:creator>Tellks Tecnologia</dc:creator>
  <cp:revision>0</cp:revision>
</cp:coreProperties>
</file>