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=HYPERLINK("https://www.rossileiloes.com.br/lote/detalhe/269867", "000")</f>
      </c>
      <c r="B11" s="4" t="s">
        <f>=HYPERLINK("https://www.rossileiloes.com.br/lote/detalhe/269867", "APROX. 5.000 PARAFUSOS DE AÇO DIVERSAS MEDIDAS")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=HYPERLINK("https://www.rossileiloes.com.br/lote/detalhe/268594", "001")</f>
      </c>
      <c r="B12" s="4" t="s">
        <f>=HYPERLINK("https://www.rossileiloes.com.br/lote/detalhe/268594", "TOBOGÃ GRANDE INFLÁVEL COM MOTOR")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=HYPERLINK("https://www.rossileiloes.com.br/lote/detalhe/268591", "003")</f>
      </c>
      <c r="B13" s="4" t="s">
        <f>=HYPERLINK("https://www.rossileiloes.com.br/lote/detalhe/268591", "[ VÍDEO ] QUIOSQUE 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=HYPERLINK("https://www.rossileiloes.com.br/lote/detalhe/268592", "004")</f>
      </c>
      <c r="B14" s="4" t="s">
        <f>=HYPERLINK("https://www.rossileiloes.com.br/lote/detalhe/268592", "QUIOSQUE 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=HYPERLINK("https://www.rossileiloes.com.br/lote/detalhe/268593", "005")</f>
      </c>
      <c r="B15" s="4" t="s">
        <f>=HYPERLINK("https://www.rossileiloes.com.br/lote/detalhe/268593", "[ VÍDEO ] QUIOSQUE 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=HYPERLINK("https://www.rossileiloes.com.br/lote/detalhe/268448", "008")</f>
      </c>
      <c r="B16" s="4" t="s">
        <f>=HYPERLINK("https://www.rossileiloes.com.br/lote/detalhe/268448", " Bancada de teste Wabco")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=HYPERLINK("https://www.rossileiloes.com.br/lote/detalhe/268452", "010")</f>
      </c>
      <c r="B17" s="4" t="s">
        <f>=HYPERLINK("https://www.rossileiloes.com.br/lote/detalhe/268452", " Lote com Placas de Computador, processadores, roteadores, gabinetes de TV, cooler, modem, fontes, leitores de CD/DVD/ e leitores de cartão. Veja relação de itens.")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=HYPERLINK("https://www.rossileiloes.com.br/lote/detalhe/268454", "011")</f>
      </c>
      <c r="B18" s="4" t="s">
        <f>=HYPERLINK("https://www.rossileiloes.com.br/lote/detalhe/268454", " Lote com TVs, Placas de TVs, autofalantes de TVs, Placas de wi-fi, PLACA DE CAPTURA PIXEVIEW, e Placas Diversas. Veja relação de itens.")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=HYPERLINK("https://www.rossileiloes.com.br/lote/detalhe/268445", "012")</f>
      </c>
      <c r="B19" s="4" t="s">
        <f>=HYPERLINK("https://www.rossileiloes.com.br/lote/detalhe/268445", "1 contêiner de 6 mts")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=HYPERLINK("https://www.rossileiloes.com.br/lote/detalhe/268459", "013")</f>
      </c>
      <c r="B20" s="4" t="s">
        <f>=HYPERLINK("https://www.rossileiloes.com.br/lote/detalhe/268459", " Acessórios Diversos - Pós hospitalares - Vide relação em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=HYPERLINK("https://www.rossileiloes.com.br/lote/detalhe/268533", "017")</f>
      </c>
      <c r="B21" s="4" t="s">
        <f>=HYPERLINK("https://www.rossileiloes.com.br/lote/detalhe/268533", " BARRIL DE CARVALHO DE 200 LITROS. COM APROX. 100 LITROS DE CACHAÇA ENVELHECIDA A 4 ANOS")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=HYPERLINK("https://www.rossileiloes.com.br/lote/detalhe/268444", "019")</f>
      </c>
      <c r="B22" s="4" t="s">
        <f>=HYPERLINK("https://www.rossileiloes.com.br/lote/detalhe/268444", "Caixa de direção de paleteira. Sem teste")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=HYPERLINK("https://www.rossileiloes.com.br/lote/detalhe/268443", "020")</f>
      </c>
      <c r="B23" s="4" t="s">
        <f>=HYPERLINK("https://www.rossileiloes.com.br/lote/detalhe/268443", "Lote de manequins de fibra com avarias.")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=HYPERLINK("https://www.rossileiloes.com.br/lote/detalhe/268463", "023")</f>
      </c>
      <c r="B24" s="4" t="s">
        <f>=HYPERLINK("https://www.rossileiloes.com.br/lote/detalhe/268463", "APROX. 142 ITENS: IMPRESSORAS, MONITORES, SCANER. CONFIRA RELAÇÃO")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=HYPERLINK("https://www.rossileiloes.com.br/lote/detalhe/268601", "039")</f>
      </c>
      <c r="B25" s="4" t="s">
        <f>=HYPERLINK("https://www.rossileiloes.com.br/lote/detalhe/268601", " 220 PÇS TEMPORIZADORES DIVERSOS(LT16)")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=HYPERLINK("https://www.rossileiloes.com.br/lote/detalhe/268465", "042")</f>
      </c>
      <c r="B26" s="4" t="s">
        <f>=HYPERLINK("https://www.rossileiloes.com.br/lote/detalhe/268465", " 01 UN. - MOTOR 10 HP 380/660")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=HYPERLINK("https://www.rossileiloes.com.br/lote/detalhe/268467", "043")</f>
      </c>
      <c r="B27" s="4" t="s">
        <f>=HYPERLINK("https://www.rossileiloes.com.br/lote/detalhe/268467", " 01 UN. - MOTOR 10 HP 380/660")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=HYPERLINK("https://www.rossileiloes.com.br/lote/detalhe/268466", "044")</f>
      </c>
      <c r="B28" s="4" t="s">
        <f>=HYPERLINK("https://www.rossileiloes.com.br/lote/detalhe/268466", " 50 BONÉS SORTIDOS")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=HYPERLINK("https://www.rossileiloes.com.br/lote/detalhe/268536", "045")</f>
      </c>
      <c r="B29" s="4" t="s">
        <f>=HYPERLINK("https://www.rossileiloes.com.br/lote/detalhe/268536", "COMPRESSOR DE AR INSENTO DE OLEO")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=HYPERLINK("https://www.rossileiloes.com.br/lote/detalhe/268537", "046")</f>
      </c>
      <c r="B30" s="4" t="s">
        <f>=HYPERLINK("https://www.rossileiloes.com.br/lote/detalhe/268537", "APROX. 330 UNIDADES  RÉGUA ACRILICA 50CM")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=HYPERLINK("https://www.rossileiloes.com.br/lote/detalhe/268538", "047")</f>
      </c>
      <c r="B31" s="4" t="s">
        <f>=HYPERLINK("https://www.rossileiloes.com.br/lote/detalhe/268538", "APROX. 250 UNIDADES APOIO DE TECLADO E MOUSE  - Medidas : 66x33x3")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=HYPERLINK("https://www.rossileiloes.com.br/lote/detalhe/268464", "048")</f>
      </c>
      <c r="B32" s="4" t="s">
        <f>=HYPERLINK("https://www.rossileiloes.com.br/lote/detalhe/268464", " 02 FRITADEIRAS A GÁS")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2.100,00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=HYPERLINK("https://www.rossileiloes.com.br/lote/detalhe/268491", "055")</f>
      </c>
      <c r="B33" s="4" t="s">
        <f>=HYPERLINK("https://www.rossileiloes.com.br/lote/detalhe/268491", "CARRETINHA ESPETEIRA A GÁS - SEM PLACA - COM NOTA FISCAL")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=HYPERLINK("https://www.rossileiloes.com.br/lote/detalhe/268493", "061")</f>
      </c>
      <c r="B34" s="4" t="s">
        <f>=HYPERLINK("https://www.rossileiloes.com.br/lote/detalhe/268493", " 5 LAVADORAS - ACOMPANHA 5 MANGUEIRAS COM PISTOLA. SUCATA")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=HYPERLINK("https://www.rossileiloes.com.br/lote/detalhe/268494", "062")</f>
      </c>
      <c r="B35" s="4" t="s">
        <f>=HYPERLINK("https://www.rossileiloes.com.br/lote/detalhe/268494", " 5 LAVADORAS - ACOMPANHA 5 MANGUEIRAS COM PISTOLA. SUCATA")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=HYPERLINK("https://www.rossileiloes.com.br/lote/detalhe/268492", "063")</f>
      </c>
      <c r="B36" s="4" t="s">
        <f>=HYPERLINK("https://www.rossileiloes.com.br/lote/detalhe/268492", " 5 LAVADORAS - ACOMPANHA 5 MANGUEIRAS COM PISTOLA. SUCATA")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=HYPERLINK("https://www.rossileiloes.com.br/lote/detalhe/268507", "066")</f>
      </c>
      <c r="B37" s="4" t="s">
        <f>=HYPERLINK("https://www.rossileiloes.com.br/lote/detalhe/268507", " Bomba inox com motor trifásico")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=HYPERLINK("https://www.rossileiloes.com.br/lote/detalhe/268499", "067")</f>
      </c>
      <c r="B38" s="4" t="s">
        <f>=HYPERLINK("https://www.rossileiloes.com.br/lote/detalhe/268499", " Máquina de café /capuccino 110 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220,00</t>
        </is>
      </c>
      <c r="F38" s="4" t="inlineStr">
        <is>
          <t>75.00</t>
        </is>
      </c>
    </row>
    <row collapsed="false" customFormat="false" customHeight="false" hidden="false" ht="12.1" outlineLevel="0" r="39">
      <c r="A39" s="5" t="s">
        <f>=HYPERLINK("https://www.rossileiloes.com.br/lote/detalhe/268495", "068")</f>
      </c>
      <c r="B39" s="4" t="s">
        <f>=HYPERLINK("https://www.rossileiloes.com.br/lote/detalhe/268495", " 30 lâmpadas para abajur 110 e 220V")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120,00</t>
        </is>
      </c>
      <c r="F39" s="4" t="inlineStr">
        <is>
          <t>30.00</t>
        </is>
      </c>
    </row>
    <row collapsed="false" customFormat="false" customHeight="false" hidden="false" ht="12.1" outlineLevel="0" r="40">
      <c r="A40" s="5" t="s">
        <f>=HYPERLINK("https://www.rossileiloes.com.br/lote/detalhe/268506", "080")</f>
      </c>
      <c r="B40" s="4" t="s">
        <f>=HYPERLINK("https://www.rossileiloes.com.br/lote/detalhe/268506", " Prateleiras de aço")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=HYPERLINK("https://www.rossileiloes.com.br/lote/detalhe/268496", "087")</f>
      </c>
      <c r="B41" s="4" t="s">
        <f>=HYPERLINK("https://www.rossileiloes.com.br/lote/detalhe/268496", " Injetora de poliuretano precisa de reparos")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=HYPERLINK("https://www.rossileiloes.com.br/lote/detalhe/268503", "089")</f>
      </c>
      <c r="B42" s="4" t="s">
        <f>=HYPERLINK("https://www.rossileiloes.com.br/lote/detalhe/268503", " Dois projetores antigos")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=HYPERLINK("https://www.rossileiloes.com.br/lote/detalhe/268504", "090")</f>
      </c>
      <c r="B43" s="4" t="s">
        <f>=HYPERLINK("https://www.rossileiloes.com.br/lote/detalhe/268504", " Caixa registradora ano 70")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=HYPERLINK("https://www.rossileiloes.com.br/lote/detalhe/268502", "091")</f>
      </c>
      <c r="B44" s="4" t="s">
        <f>=HYPERLINK("https://www.rossileiloes.com.br/lote/detalhe/268502", " Suqueira antiga 110v")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=HYPERLINK("https://www.rossileiloes.com.br/lote/detalhe/268500", "092")</f>
      </c>
      <c r="B45" s="4" t="s">
        <f>=HYPERLINK("https://www.rossileiloes.com.br/lote/detalhe/268500", " Máquina de sorvete e milk shake 220 v - sem teste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450.00</t>
        </is>
      </c>
    </row>
    <row collapsed="false" customFormat="false" customHeight="false" hidden="false" ht="12.1" outlineLevel="0" r="46">
      <c r="A46" s="5" t="s">
        <f>=HYPERLINK("https://www.rossileiloes.com.br/lote/detalhe/268501", "093")</f>
      </c>
      <c r="B46" s="4" t="s">
        <f>=HYPERLINK("https://www.rossileiloes.com.br/lote/detalhe/268501", " Máquina de café /capuccino 110 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220,00</t>
        </is>
      </c>
      <c r="F46" s="4" t="inlineStr">
        <is>
          <t>75.00</t>
        </is>
      </c>
    </row>
    <row collapsed="false" customFormat="false" customHeight="false" hidden="false" ht="12.1" outlineLevel="0" r="47">
      <c r="A47" s="5" t="s">
        <f>=HYPERLINK("https://www.rossileiloes.com.br/lote/detalhe/268505", "094")</f>
      </c>
      <c r="B47" s="4" t="s">
        <f>=HYPERLINK("https://www.rossileiloes.com.br/lote/detalhe/268505", " 30 lâmpadas para abajur 110 e 220V")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=HYPERLINK("https://www.rossileiloes.com.br/lote/detalhe/268498", "095")</f>
      </c>
      <c r="B48" s="4" t="s">
        <f>=HYPERLINK("https://www.rossileiloes.com.br/lote/detalhe/268498", " Sucata de carburadores aprox.50 peças")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=HYPERLINK("https://www.rossileiloes.com.br/lote/detalhe/268497", "097")</f>
      </c>
      <c r="B49" s="4" t="s">
        <f>=HYPERLINK("https://www.rossileiloes.com.br/lote/detalhe/268497", " 6 unid.Base de tv")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=HYPERLINK("https://www.rossileiloes.com.br/lote/detalhe/268535", "098")</f>
      </c>
      <c r="B50" s="4" t="s">
        <f>=HYPERLINK("https://www.rossileiloes.com.br/lote/detalhe/268535", "Conjunto de 4 bancos +Mesa refrigerada  220 v com balde  funcionando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=HYPERLINK("https://www.rossileiloes.com.br/lote/detalhe/268578", "099")</f>
      </c>
      <c r="B51" s="4" t="s">
        <f>=HYPERLINK("https://www.rossileiloes.com.br/lote/detalhe/268578", " Multi split springer dutado 4 tr 220 v trifásico")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=HYPERLINK("https://www.rossileiloes.com.br/lote/detalhe/268579", "101")</f>
      </c>
      <c r="B52" s="4" t="s">
        <f>=HYPERLINK("https://www.rossileiloes.com.br/lote/detalhe/268579", " churrasqueira eletrica 110 v Arke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=HYPERLINK("https://www.rossileiloes.com.br/lote/detalhe/268585", "102")</f>
      </c>
      <c r="B53" s="4" t="s">
        <f>=HYPERLINK("https://www.rossileiloes.com.br/lote/detalhe/268585", " 4 enceradeiras industrial")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=HYPERLINK("https://www.rossileiloes.com.br/lote/detalhe/268587", "103")</f>
      </c>
      <c r="B54" s="4" t="s">
        <f>=HYPERLINK("https://www.rossileiloes.com.br/lote/detalhe/268587", " Coifa galvanizada 2 metros")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=HYPERLINK("https://www.rossileiloes.com.br/lote/detalhe/268589", "104")</f>
      </c>
      <c r="B55" s="4" t="s">
        <f>=HYPERLINK("https://www.rossileiloes.com.br/lote/detalhe/268589", " purificador")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=HYPERLINK("https://www.rossileiloes.com.br/lote/detalhe/268580", "105")</f>
      </c>
      <c r="B56" s="4" t="s">
        <f>=HYPERLINK("https://www.rossileiloes.com.br/lote/detalhe/268580", " aprox. 60 unidades meias adulto cano médio")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=HYPERLINK("https://www.rossileiloes.com.br/lote/detalhe/268574", "106")</f>
      </c>
      <c r="B57" s="4" t="s">
        <f>=HYPERLINK("https://www.rossileiloes.com.br/lote/detalhe/268574", " 3 pçs para chopeira torneiras e extratora")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=HYPERLINK("https://www.rossileiloes.com.br/lote/detalhe/268581", "107")</f>
      </c>
      <c r="B58" s="4" t="s">
        <f>=HYPERLINK("https://www.rossileiloes.com.br/lote/detalhe/268581", " Helice de inox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=HYPERLINK("https://www.rossileiloes.com.br/lote/detalhe/268577", "108")</f>
      </c>
      <c r="B59" s="4" t="s">
        <f>=HYPERLINK("https://www.rossileiloes.com.br/lote/detalhe/268577", " Checkaut 2 metros")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=HYPERLINK("https://www.rossileiloes.com.br/lote/detalhe/268573", "109")</f>
      </c>
      <c r="B60" s="4" t="s">
        <f>=HYPERLINK("https://www.rossileiloes.com.br/lote/detalhe/268573", " Fogão lofra italiano")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=HYPERLINK("https://www.rossileiloes.com.br/lote/detalhe/268571", "110")</f>
      </c>
      <c r="B61" s="4" t="s">
        <f>=HYPERLINK("https://www.rossileiloes.com.br/lote/detalhe/268571", " Joape de parede 220v")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670,00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=HYPERLINK("https://www.rossileiloes.com.br/lote/detalhe/268584", "111")</f>
      </c>
      <c r="B62" s="4" t="s">
        <f>=HYPERLINK("https://www.rossileiloes.com.br/lote/detalhe/268584", " aprox. 50 unidades sortidas de capas iphone modelos Xr/12 mini/12 pro/11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=HYPERLINK("https://www.rossileiloes.com.br/lote/detalhe/268590", "112")</f>
      </c>
      <c r="B63" s="4" t="s">
        <f>=HYPERLINK("https://www.rossileiloes.com.br/lote/detalhe/268590", " aprox. 50 unidades sortidas de capas iphone modelos Xr/12 mini/12 pro/11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=HYPERLINK("https://www.rossileiloes.com.br/lote/detalhe/268588", "113")</f>
      </c>
      <c r="B64" s="4" t="s">
        <f>=HYPERLINK("https://www.rossileiloes.com.br/lote/detalhe/268588", " aprox. 50 unidades sortidas de capas iphone modelos Xr/12 mini/12 pro/11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380,00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=HYPERLINK("https://www.rossileiloes.com.br/lote/detalhe/268575", "114")</f>
      </c>
      <c r="B65" s="4" t="s">
        <f>=HYPERLINK("https://www.rossileiloes.com.br/lote/detalhe/268575", " aprox. 50 unidades sortidas de capas iphone modelos Xr/12 mini/12 pro/11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=HYPERLINK("https://www.rossileiloes.com.br/lote/detalhe/268508", "115")</f>
      </c>
      <c r="B66" s="4" t="s">
        <f>=HYPERLINK("https://www.rossileiloes.com.br/lote/detalhe/268508", " Sucata de fatiador de frios")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=HYPERLINK("https://www.rossileiloes.com.br/lote/detalhe/268510", "116")</f>
      </c>
      <c r="B67" s="4" t="s">
        <f>=HYPERLINK("https://www.rossileiloes.com.br/lote/detalhe/268510", " 2 Mini tvs")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=HYPERLINK("https://www.rossileiloes.com.br/lote/detalhe/268513", "117")</f>
      </c>
      <c r="B68" s="4" t="s">
        <f>=HYPERLINK("https://www.rossileiloes.com.br/lote/detalhe/268513", " Máquinas de datilografia")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=HYPERLINK("https://www.rossileiloes.com.br/lote/detalhe/268512", "118")</f>
      </c>
      <c r="B69" s="4" t="s">
        <f>=HYPERLINK("https://www.rossileiloes.com.br/lote/detalhe/268512", " Bomba d’água")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=HYPERLINK("https://www.rossileiloes.com.br/lote/detalhe/268576", "119")</f>
      </c>
      <c r="B70" s="4" t="s">
        <f>=HYPERLINK("https://www.rossileiloes.com.br/lote/detalhe/268576", " Pedra grill 110 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=HYPERLINK("https://www.rossileiloes.com.br/lote/detalhe/268509", "120")</f>
      </c>
      <c r="B71" s="4" t="s">
        <f>=HYPERLINK("https://www.rossileiloes.com.br/lote/detalhe/268509", " Sucata de compressor 5 unidades")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=HYPERLINK("https://www.rossileiloes.com.br/lote/detalhe/268511", "121")</f>
      </c>
      <c r="B72" s="4" t="s">
        <f>=HYPERLINK("https://www.rossileiloes.com.br/lote/detalhe/268511", " Aprox.40 unidades de óculos 3 d Philco -sucata")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=HYPERLINK("https://www.rossileiloes.com.br/lote/detalhe/268582", "122")</f>
      </c>
      <c r="B73" s="4" t="s">
        <f>=HYPERLINK("https://www.rossileiloes.com.br/lote/detalhe/268582", " Pedra grill 110 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380,00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=HYPERLINK("https://www.rossileiloes.com.br/lote/detalhe/268514", "123")</f>
      </c>
      <c r="B74" s="4" t="s">
        <f>=HYPERLINK("https://www.rossileiloes.com.br/lote/detalhe/268514", " 10 mecanismo universal de caixa descarga acoplada")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=HYPERLINK("https://www.rossileiloes.com.br/lote/detalhe/268515", "124")</f>
      </c>
      <c r="B75" s="4" t="s">
        <f>=HYPERLINK("https://www.rossileiloes.com.br/lote/detalhe/268515", " 10 mecanismo universal de caixa descarga acoplada")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=HYPERLINK("https://www.rossileiloes.com.br/lote/detalhe/268586", "125")</f>
      </c>
      <c r="B76" s="4" t="s">
        <f>=HYPERLINK("https://www.rossileiloes.com.br/lote/detalhe/268586", " Pedra grill 110 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380,00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=HYPERLINK("https://www.rossileiloes.com.br/lote/detalhe/268516", "126")</f>
      </c>
      <c r="B77" s="4" t="s">
        <f>=HYPERLINK("https://www.rossileiloes.com.br/lote/detalhe/268516", " Sucata compressor")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=HYPERLINK("https://www.rossileiloes.com.br/lote/detalhe/268517", "127")</f>
      </c>
      <c r="B78" s="4" t="s">
        <f>=HYPERLINK("https://www.rossileiloes.com.br/lote/detalhe/268517", "Sucata de 2 gerador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=HYPERLINK("https://www.rossileiloes.com.br/lote/detalhe/268572", "128")</f>
      </c>
      <c r="B79" s="4" t="s">
        <f>=HYPERLINK("https://www.rossileiloes.com.br/lote/detalhe/268572", " Mesa e 4 cadeiras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480,00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=HYPERLINK("https://www.rossileiloes.com.br/lote/detalhe/268583", "129")</f>
      </c>
      <c r="B80" s="4" t="s">
        <f>=HYPERLINK("https://www.rossileiloes.com.br/lote/detalhe/268583", " Mesa e 4 cadeiras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380,00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=HYPERLINK("https://www.rossileiloes.com.br/lote/detalhe/268450", "131")</f>
      </c>
      <c r="B81" s="4" t="s">
        <f>=HYPERLINK("https://www.rossileiloes.com.br/lote/detalhe/268450", " Maquina de rebitar freio")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=HYPERLINK("https://www.rossileiloes.com.br/lote/detalhe/268449", "132")</f>
      </c>
      <c r="B82" s="4" t="s">
        <f>=HYPERLINK("https://www.rossileiloes.com.br/lote/detalhe/268449", " Maquina de rebitar freio")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=HYPERLINK("https://www.rossileiloes.com.br/lote/detalhe/268451", "133")</f>
      </c>
      <c r="B83" s="4" t="s">
        <f>=HYPERLINK("https://www.rossileiloes.com.br/lote/detalhe/268451", "01 bicicleta cargueira")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=HYPERLINK("https://www.rossileiloes.com.br/lote/detalhe/268446", "138")</f>
      </c>
      <c r="B84" s="4" t="s">
        <f>=HYPERLINK("https://www.rossileiloes.com.br/lote/detalhe/268446", " 9 conjuntos de filtro combustível  Agco - Valtra")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=HYPERLINK("https://www.rossileiloes.com.br/lote/detalhe/268447", "139")</f>
      </c>
      <c r="B85" s="4" t="s">
        <f>=HYPERLINK("https://www.rossileiloes.com.br/lote/detalhe/268447", " 7 filtros Tecfil  PSL523")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=HYPERLINK("https://www.rossileiloes.com.br/lote/detalhe/268554", "345")</f>
      </c>
      <c r="B86" s="4" t="s">
        <f>=HYPERLINK("https://www.rossileiloes.com.br/lote/detalhe/268554", "02 UN. ESTAÇÃO DE TRABALHO 8 LUGARES")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=HYPERLINK("https://www.rossileiloes.com.br/lote/detalhe/268543", "346")</f>
      </c>
      <c r="B87" s="4" t="s">
        <f>=HYPERLINK("https://www.rossileiloes.com.br/lote/detalhe/268543", " APROX. 400.000 UN. ARRUELA PRESSAO SERR GEO M6 10,8MMX0,9MM (COD. 1100012)")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14.000,00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=HYPERLINK("https://www.rossileiloes.com.br/lote/detalhe/268550", "347")</f>
      </c>
      <c r="B88" s="4" t="s">
        <f>=HYPERLINK("https://www.rossileiloes.com.br/lote/detalhe/268550", " APROX. 22.000 UN. PORCA SXT GEO M5 8,0MM (COD. 1100034)")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245,00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=HYPERLINK("https://www.rossileiloes.com.br/lote/detalhe/268553", "349")</f>
      </c>
      <c r="B89" s="4" t="s">
        <f>=HYPERLINK("https://www.rossileiloes.com.br/lote/detalhe/268553", " APROX. 11.500 UN. PARAFUSO LENT PHI NQ M3 10,0MM ( COD. 1100054)")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1.700,00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=HYPERLINK("https://www.rossileiloes.com.br/lote/detalhe/268556", "350")</f>
      </c>
      <c r="B90" s="4" t="s">
        <f>=HYPERLINK("https://www.rossileiloes.com.br/lote/detalhe/268556", " APROX. 5.900 UN. PARAFUSO FRC GEO 1/4"X3/4"(COD.1100058)")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=HYPERLINK("https://www.rossileiloes.com.br/lote/detalhe/268548", "351")</f>
      </c>
      <c r="B91" s="4" t="s">
        <f>=HYPERLINK("https://www.rossileiloes.com.br/lote/detalhe/268548", " APROX. 5.000 UN. PARAFUSO FRC GEO 1/4"X1" (COD. 1100059)")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=HYPERLINK("https://www.rossileiloes.com.br/lote/detalhe/268545", "352")</f>
      </c>
      <c r="B92" s="4" t="s">
        <f>=HYPERLINK("https://www.rossileiloes.com.br/lote/detalhe/268545", " APROX. 20.500 UN.. PARAFUSO CH PHI BCR M4 35,0MM (COD. 1100076)")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530,00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=HYPERLINK("https://www.rossileiloes.com.br/lote/detalhe/268539", "353")</f>
      </c>
      <c r="B93" s="4" t="s">
        <f>=HYPERLINK("https://www.rossileiloes.com.br/lote/detalhe/268539", " APROX. 41.300 UN PARAFUSO FLAN P/PLASTICO PHI ZB 3,0MMX12,0MM ( COD. 1100096)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650,00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=HYPERLINK("https://www.rossileiloes.com.br/lote/detalhe/268551", "354")</f>
      </c>
      <c r="B94" s="4" t="s">
        <f>=HYPERLINK("https://www.rossileiloes.com.br/lote/detalhe/268551", " APROX. 137.500 UN PARAFUSO PAN P/PLASTICO PHI ZB 3,0MMX20,0MM (COD. 1100098)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1.850,00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=HYPERLINK("https://www.rossileiloes.com.br/lote/detalhe/268541", "355")</f>
      </c>
      <c r="B95" s="4" t="s">
        <f>=HYPERLINK("https://www.rossileiloes.com.br/lote/detalhe/268541", " APROX. 79.000 UN. PARAFUSO PAN P/PLASTICO PHI ZB 3,0MMX30,0MM (COD. 1100099)")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1.320,00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=HYPERLINK("https://www.rossileiloes.com.br/lote/detalhe/268557", "356")</f>
      </c>
      <c r="B96" s="4" t="s">
        <f>=HYPERLINK("https://www.rossileiloes.com.br/lote/detalhe/268557", " APROX. 58.000 UN. REBITE DE REPUXO ALUMINIO 2,4 X 10 MM - REF / R210 (COD. 1100113)")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830,00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=HYPERLINK("https://www.rossileiloes.com.br/lote/detalhe/268540", "357")</f>
      </c>
      <c r="B97" s="4" t="s">
        <f>=HYPERLINK("https://www.rossileiloes.com.br/lote/detalhe/268540", " APROX. 19.600 UN. REBITE POP NUT H. M4-FECH. 2MM-ROSC CEGA (COD. 1100116)")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1.630,00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=HYPERLINK("https://www.rossileiloes.com.br/lote/detalhe/268563", "358")</f>
      </c>
      <c r="B98" s="4" t="s">
        <f>=HYPERLINK("https://www.rossileiloes.com.br/lote/detalhe/268563", " APROX. 56.000,00 UN. REBITE RIVKLE PLUS M6 PO300ZA (COD. 1100118)")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=HYPERLINK("https://www.rossileiloes.com.br/lote/detalhe/268555", "359")</f>
      </c>
      <c r="B99" s="4" t="s">
        <f>=HYPERLINK("https://www.rossileiloes.com.br/lote/detalhe/268555", " APROX. 3.450 UN. PARAFUSO OLHAL GEO M12 250,0MM ( COD. 1100120)")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24.000,00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=HYPERLINK("https://www.rossileiloes.com.br/lote/detalhe/268544", "360")</f>
      </c>
      <c r="B100" s="4" t="s">
        <f>=HYPERLINK("https://www.rossileiloes.com.br/lote/detalhe/268544", " APROX. 1.380 UN. PARAFUSO SXT PHI GEO 1/4"X2.1/4" ( COD. 1100125)")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=HYPERLINK("https://www.rossileiloes.com.br/lote/detalhe/268547", "362")</f>
      </c>
      <c r="B101" s="4" t="s">
        <f>=HYPERLINK("https://www.rossileiloes.com.br/lote/detalhe/268547", " APROX. 2.500 UN. PARAFUSO SXT GEO M8 35,0MM 10,0MM (COD. 1100131)")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370,00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=HYPERLINK("https://www.rossileiloes.com.br/lote/detalhe/268552", "365")</f>
      </c>
      <c r="B102" s="4" t="s">
        <f>=HYPERLINK("https://www.rossileiloes.com.br/lote/detalhe/268552", " APROX. 6.650 UN. GRAMPO U ZB 98,0MMX85,0MMX70,0MMX58,0MM M8 P/MASTRO 2POL ( COD. 1100136)")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=HYPERLINK("https://www.rossileiloes.com.br/lote/detalhe/268546", "366")</f>
      </c>
      <c r="B103" s="4" t="s">
        <f>=HYPERLINK("https://www.rossileiloes.com.br/lote/detalhe/268546", " APROX. 23.000 UN. ARRUELA PRESSAO LISA ZB 5/16" 8,6MMX20,1MM ( COD. 1100139)")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640,00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=HYPERLINK("https://www.rossileiloes.com.br/lote/detalhe/268558", "367")</f>
      </c>
      <c r="B104" s="4" t="s">
        <f>=HYPERLINK("https://www.rossileiloes.com.br/lote/detalhe/268558", " APROX. 36.000 UN. ARRUELA DENTADA EXT GEO M8 17,0MM (COD. 1100145)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1.900,00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=HYPERLINK("https://www.rossileiloes.com.br/lote/detalhe/268549", "368")</f>
      </c>
      <c r="B105" s="4" t="s">
        <f>=HYPERLINK("https://www.rossileiloes.com.br/lote/detalhe/268549", " APROX. 2.000 UN. PARAFUSO SXT PHI GEO 1/4"X5.1/2" (COD. 1100146)")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=HYPERLINK("https://www.rossileiloes.com.br/lote/detalhe/268560", "369")</f>
      </c>
      <c r="B106" s="4" t="s">
        <f>=HYPERLINK("https://www.rossileiloes.com.br/lote/detalhe/268560", " APROX. 2.500 UN. PARAFUSO SXT PHI GEO M6 16,0MM (COD. 1100147)")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=HYPERLINK("https://www.rossileiloes.com.br/lote/detalhe/268565", "370")</f>
      </c>
      <c r="B107" s="4" t="s">
        <f>=HYPERLINK("https://www.rossileiloes.com.br/lote/detalhe/268565", " APROX. 1350 UN. PORCA SXT AUT GEO M12 22,0MM (COD. 1100149)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3.670,00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=HYPERLINK("https://www.rossileiloes.com.br/lote/detalhe/268567", "371")</f>
      </c>
      <c r="B108" s="4" t="s">
        <f>=HYPERLINK("https://www.rossileiloes.com.br/lote/detalhe/268567", " APROX. 5.000 UN. PARAFUSO ABAULADO FC ZB M3 30,0MM (COD. 1100159)")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=HYPERLINK("https://www.rossileiloes.com.br/lote/detalhe/268559", "372")</f>
      </c>
      <c r="B109" s="4" t="s">
        <f>=HYPERLINK("https://www.rossileiloes.com.br/lote/detalhe/268559", " APROX. 33.000 UN PARAFUSO PAN PHI P/PLAST ZB 2,2MMX5,0MM (COD. 1100169)")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=HYPERLINK("https://www.rossileiloes.com.br/lote/detalhe/268542", "374")</f>
      </c>
      <c r="B110" s="4" t="s">
        <f>=HYPERLINK("https://www.rossileiloes.com.br/lote/detalhe/268542", " APROX. 12.000 UN PARAFUSO PAN PHI NQ M3 8,0MM ( COD. 1100174) e APROX. 7.000 UN PARAFUSO PAN PHI BCR M2 0,4MMX6,0MM (COD. 1100176)")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=HYPERLINK("https://www.rossileiloes.com.br/lote/detalhe/268562", "375")</f>
      </c>
      <c r="B111" s="4" t="s">
        <f>=HYPERLINK("https://www.rossileiloes.com.br/lote/detalhe/268562", " APROX. 30.000 UN. PARAFUSO PAN PHI BCR M2 0,4MMX6,0MM ( COD. 1100178)")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=HYPERLINK("https://www.rossileiloes.com.br/lote/detalhe/268569", "376")</f>
      </c>
      <c r="B112" s="4" t="s">
        <f>=HYPERLINK("https://www.rossileiloes.com.br/lote/detalhe/268569", " APROX. 13.500 UN. PARAFUSO PAN PHI BCR M2 0,4MMX7,0MM ( COD. 1100179) e APROX. 2.500 UN. PARAFUSO SXT NQ M5 0,8MMX20,0MM ( COD. 1100183)")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370,00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=HYPERLINK("https://www.rossileiloes.com.br/lote/detalhe/268564", "377")</f>
      </c>
      <c r="B113" s="4" t="s">
        <f>=HYPERLINK("https://www.rossileiloes.com.br/lote/detalhe/268564", " APROX. 6.500 UN. PORCA SXT-B ZB M5 0,8MMX8,0MM ( COD. 1100184)")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=HYPERLINK("https://www.rossileiloes.com.br/lote/detalhe/268561", "378")</f>
      </c>
      <c r="B114" s="4" t="s">
        <f>=HYPERLINK("https://www.rossileiloes.com.br/lote/detalhe/268561", " APROX. 9.000 UN. PARAFUSO CH PHI CR M4 12,0MM (COD. 1100186)")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=HYPERLINK("https://www.rossileiloes.com.br/lote/detalhe/268566", "379")</f>
      </c>
      <c r="B115" s="4" t="s">
        <f>=HYPERLINK("https://www.rossileiloes.com.br/lote/detalhe/268566", " APROX. 3.300 UN. GRAMPO U ZB 60,0MMX43,0MMX34,0MMX36,0MM M5 ( COD. 1100187) e APROX. 10.000 UN. PARAFUSO CIL FS BCR M3 16,0MM ( COD. 1100196)")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560,00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=HYPERLINK("https://www.rossileiloes.com.br/lote/detalhe/268568", "380")</f>
      </c>
      <c r="B116" s="4" t="s">
        <f>=HYPERLINK("https://www.rossileiloes.com.br/lote/detalhe/268568", " APROX. 5.900 UN. PORCA SXT ZB M5 ( COD. 1100197) e PARAFUSO AA CH PHI ZB 2,9MMX6,5MM ( COD. 1100223)")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=HYPERLINK("https://www.rossileiloes.com.br/lote/detalhe/268570", "382")</f>
      </c>
      <c r="B117" s="4" t="s">
        <f>=HYPERLINK("https://www.rossileiloes.com.br/lote/detalhe/268570", "APROX. 50 METROS - CABO COAXIAL DLCR 12 SF")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=HYPERLINK("https://www.rossileiloes.com.br/lote/detalhe/268455", "3003")</f>
      </c>
      <c r="B118" s="4" t="s">
        <f>=HYPERLINK("https://www.rossileiloes.com.br/lote/detalhe/268455", " Lote com Notebooks, placas mãe de notebooks e telas de notebook. Conforme relação de itens")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=HYPERLINK("https://www.rossileiloes.com.br/lote/detalhe/268453", "3004")</f>
      </c>
      <c r="B119" s="4" t="s">
        <f>=HYPERLINK("https://www.rossileiloes.com.br/lote/detalhe/268453", " Lote de itens variados conforme relação.")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=HYPERLINK("https://www.rossileiloes.com.br/lote/detalhe/268458", "3005")</f>
      </c>
      <c r="B120" s="4" t="s">
        <f>=HYPERLINK("https://www.rossileiloes.com.br/lote/detalhe/268458", " 1 Maquina de Costura Industrial Reta Bother, 1 Maquina de Costura de Braço Piffaf")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=HYPERLINK("https://www.rossileiloes.com.br/lote/detalhe/268457", "3006")</f>
      </c>
      <c r="B121" s="4" t="s">
        <f>=HYPERLINK("https://www.rossileiloes.com.br/lote/detalhe/268457", " Lixadeira Para Acabamento Sapateiro 3 Pontas, Lixadeira Para Acabamento Sapateiro 6 Pontas e Compresseor Ferrari 24 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=HYPERLINK("https://www.rossileiloes.com.br/lote/detalhe/268460", "3007")</f>
      </c>
      <c r="B122" s="4" t="s">
        <f>=HYPERLINK("https://www.rossileiloes.com.br/lote/detalhe/268460", " Forno Industrial Helmo a gás 350°")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=HYPERLINK("https://www.rossileiloes.com.br/lote/detalhe/268461", "3008")</f>
      </c>
      <c r="B123" s="4" t="s">
        <f>=HYPERLINK("https://www.rossileiloes.com.br/lote/detalhe/268461", " Rampa de Madeira Para Treinamento de Fisioterapia com 3 degraus")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=HYPERLINK("https://www.rossileiloes.com.br/lote/detalhe/268456", "3009")</f>
      </c>
      <c r="B124" s="4" t="s">
        <f>=HYPERLINK("https://www.rossileiloes.com.br/lote/detalhe/268456", " 2 Cadeiras de Rodas Infantil e 1 Cadeira de Rodas Adulto")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=HYPERLINK("https://www.rossileiloes.com.br/lote/detalhe/268462", "5002")</f>
      </c>
      <c r="B125" s="4" t="s">
        <f>=HYPERLINK("https://www.rossileiloes.com.br/lote/detalhe/268462", " APROX. 670 KG DE TIRAS, GUIAS, PERFIS E MAIS. CONFORME ESPECIFICAÇÔES")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1.800,00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=HYPERLINK("https://www.rossileiloes.com.br/lote/detalhe/268486", "5003")</f>
      </c>
      <c r="B126" s="4" t="s">
        <f>=HYPERLINK("https://www.rossileiloes.com.br/lote/detalhe/268486", " Cristo esculpido em madeira")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=HYPERLINK("https://www.rossileiloes.com.br/lote/detalhe/268472", "5005")</f>
      </c>
      <c r="B127" s="4" t="s">
        <f>=HYPERLINK("https://www.rossileiloes.com.br/lote/detalhe/268472", " Mesa centenária em Imbuia")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1.800,00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=HYPERLINK("https://www.rossileiloes.com.br/lote/detalhe/268473", "5006")</f>
      </c>
      <c r="B128" s="4" t="s">
        <f>=HYPERLINK("https://www.rossileiloes.com.br/lote/detalhe/268473", " Mesa de dormente com dois bancos")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=HYPERLINK("https://www.rossileiloes.com.br/lote/detalhe/268482", "5007")</f>
      </c>
      <c r="B129" s="4" t="s">
        <f>=HYPERLINK("https://www.rossileiloes.com.br/lote/detalhe/268482", " 02 Balanças de sacaria com os pesos")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=HYPERLINK("https://www.rossileiloes.com.br/lote/detalhe/268479", "5008")</f>
      </c>
      <c r="B130" s="4" t="s">
        <f>=HYPERLINK("https://www.rossileiloes.com.br/lote/detalhe/268479", " 05 Moedores fixados em madeira de lei. Sendo 3 maiores e 2 menores")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=HYPERLINK("https://www.rossileiloes.com.br/lote/detalhe/268476", "5009")</f>
      </c>
      <c r="B131" s="4" t="s">
        <f>=HYPERLINK("https://www.rossileiloes.com.br/lote/detalhe/268476", " Balcão  em madeira de cruzeta, tampo móvel de azulejo cor azul marinho (A)")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=HYPERLINK("https://www.rossileiloes.com.br/lote/detalhe/268474", "5010")</f>
      </c>
      <c r="B132" s="4" t="s">
        <f>=HYPERLINK("https://www.rossileiloes.com.br/lote/detalhe/268474", " Balcão  em madeira de cruzeta, tampo móvel de azulejo cor azul marinho (B)")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=HYPERLINK("https://www.rossileiloes.com.br/lote/detalhe/268483", "5011")</f>
      </c>
      <c r="B133" s="4" t="s">
        <f>=HYPERLINK("https://www.rossileiloes.com.br/lote/detalhe/268483", " Balcão  em madeira de cruzeta, tampo móvel de azulejo cor azul marinho (C)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=HYPERLINK("https://www.rossileiloes.com.br/lote/detalhe/268477", "5012")</f>
      </c>
      <c r="B134" s="4" t="s">
        <f>=HYPERLINK("https://www.rossileiloes.com.br/lote/detalhe/268477", " Balcão  em madeira de cruzeta, tampo móvel de azulejo cor azul marinho (D)")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=HYPERLINK("https://www.rossileiloes.com.br/lote/detalhe/268468", "5013")</f>
      </c>
      <c r="B135" s="4" t="s">
        <f>=HYPERLINK("https://www.rossileiloes.com.br/lote/detalhe/268468", " Balcão  em madeira de cruzeta, tampo móvel de azulejo cor azul marinho (E)")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=HYPERLINK("https://www.rossileiloes.com.br/lote/detalhe/268478", "5014")</f>
      </c>
      <c r="B136" s="4" t="s">
        <f>=HYPERLINK("https://www.rossileiloes.com.br/lote/detalhe/268478", " Balcão  em madeira de cruzeta, tampo móvel de azulejo cor azul marinho (F)")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=HYPERLINK("https://www.rossileiloes.com.br/lote/detalhe/268481", "5015")</f>
      </c>
      <c r="B137" s="4" t="s">
        <f>=HYPERLINK("https://www.rossileiloes.com.br/lote/detalhe/268481", " Balança vermelha grande")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=HYPERLINK("https://www.rossileiloes.com.br/lote/detalhe/268485", "5016")</f>
      </c>
      <c r="B138" s="4" t="s">
        <f>=HYPERLINK("https://www.rossileiloes.com.br/lote/detalhe/268485", " Balança marrom tam.medio")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=HYPERLINK("https://www.rossileiloes.com.br/lote/detalhe/268480", "5017")</f>
      </c>
      <c r="B139" s="4" t="s">
        <f>=HYPERLINK("https://www.rossileiloes.com.br/lote/detalhe/268480", " Balança vermelha tam.medio")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=HYPERLINK("https://www.rossileiloes.com.br/lote/detalhe/268488", "5018")</f>
      </c>
      <c r="B140" s="4" t="s">
        <f>=HYPERLINK("https://www.rossileiloes.com.br/lote/detalhe/268488", " Torradores de café (2 unidades)")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=HYPERLINK("https://www.rossileiloes.com.br/lote/detalhe/268487", "5026")</f>
      </c>
      <c r="B141" s="4" t="s">
        <f>=HYPERLINK("https://www.rossileiloes.com.br/lote/detalhe/268487", " Pilão sem a mão")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=HYPERLINK("https://www.rossileiloes.com.br/lote/detalhe/268471", "5027")</f>
      </c>
      <c r="B142" s="4" t="s">
        <f>=HYPERLINK("https://www.rossileiloes.com.br/lote/detalhe/268471", " Armário em madeira. Usado")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=HYPERLINK("https://www.rossileiloes.com.br/lote/detalhe/268484", "5029")</f>
      </c>
      <c r="B143" s="4" t="s">
        <f>=HYPERLINK("https://www.rossileiloes.com.br/lote/detalhe/268484", " Arado")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=HYPERLINK("https://www.rossileiloes.com.br/lote/detalhe/268475", "5030")</f>
      </c>
      <c r="B144" s="4" t="s">
        <f>=HYPERLINK("https://www.rossileiloes.com.br/lote/detalhe/268475", " Barril para decoração")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=HYPERLINK("https://www.rossileiloes.com.br/lote/detalhe/268470", "5035")</f>
      </c>
      <c r="B145" s="4" t="s">
        <f>=HYPERLINK("https://www.rossileiloes.com.br/lote/detalhe/268470", "Chaise de Rafis indonésia. Usada (A)")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=HYPERLINK("https://www.rossileiloes.com.br/lote/detalhe/268490", "5036")</f>
      </c>
      <c r="B146" s="4" t="s">
        <f>=HYPERLINK("https://www.rossileiloes.com.br/lote/detalhe/268490", "Chaise de Rafis indonésia. Usada (B)")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=HYPERLINK("https://www.rossileiloes.com.br/lote/detalhe/268469", "5038")</f>
      </c>
      <c r="B147" s="4" t="s">
        <f>=HYPERLINK("https://www.rossileiloes.com.br/lote/detalhe/268469", " Lustre antigo em metal")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=HYPERLINK("https://www.rossileiloes.com.br/lote/detalhe/268489", "5039")</f>
      </c>
      <c r="B148" s="4" t="s">
        <f>=HYPERLINK("https://www.rossileiloes.com.br/lote/detalhe/268489", " Carteira escolar antiga")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=HYPERLINK("https://www.rossileiloes.com.br/lote/detalhe/268527", "5040")</f>
      </c>
      <c r="B149" s="4" t="s">
        <f>=HYPERLINK("https://www.rossileiloes.com.br/lote/detalhe/268527", " Máquina Vigorelli. Funcionando")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=HYPERLINK("https://www.rossileiloes.com.br/lote/detalhe/268529", "5041")</f>
      </c>
      <c r="B150" s="4" t="s">
        <f>=HYPERLINK("https://www.rossileiloes.com.br/lote/detalhe/268529", " 04 Formas de tijolo comum")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=HYPERLINK("https://www.rossileiloes.com.br/lote/detalhe/268524", "5042")</f>
      </c>
      <c r="B151" s="4" t="s">
        <f>=HYPERLINK("https://www.rossileiloes.com.br/lote/detalhe/268524", " Máquina escrever antiga")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=HYPERLINK("https://www.rossileiloes.com.br/lote/detalhe/268531", "5043")</f>
      </c>
      <c r="B152" s="4" t="s">
        <f>=HYPERLINK("https://www.rossileiloes.com.br/lote/detalhe/268531", " Máquina escrever antiga")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=HYPERLINK("https://www.rossileiloes.com.br/lote/detalhe/268532", "5044")</f>
      </c>
      <c r="B153" s="4" t="s">
        <f>=HYPERLINK("https://www.rossileiloes.com.br/lote/detalhe/268532", "Mesa de cabeceira em imbuia")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=HYPERLINK("https://www.rossileiloes.com.br/lote/detalhe/268525", "5046")</f>
      </c>
      <c r="B154" s="4" t="s">
        <f>=HYPERLINK("https://www.rossileiloes.com.br/lote/detalhe/268525", " Quatro esculturas")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=HYPERLINK("https://www.rossileiloes.com.br/lote/detalhe/268530", "5047")</f>
      </c>
      <c r="B155" s="4" t="s">
        <f>=HYPERLINK("https://www.rossileiloes.com.br/lote/detalhe/268530", " Rádio vitrola em Imbuia")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=HYPERLINK("https://www.rossileiloes.com.br/lote/detalhe/268526", "5049")</f>
      </c>
      <c r="B156" s="4" t="s">
        <f>=HYPERLINK("https://www.rossileiloes.com.br/lote/detalhe/268526", " Mesa em imbuia com tampo de mármore. Medidas 75 x 90. Acompanha duas cadeiras em Imbuia")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=HYPERLINK("https://www.rossileiloes.com.br/lote/detalhe/268528", "5050")</f>
      </c>
      <c r="B157" s="4" t="s">
        <f>=HYPERLINK("https://www.rossileiloes.com.br/lote/detalhe/268528", " Baú de madeira . Medidas 1,90 x 0,51 x 0,53")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=HYPERLINK("https://www.rossileiloes.com.br/lote/detalhe/268521", "6001")</f>
      </c>
      <c r="B158" s="4" t="s">
        <f>=HYPERLINK("https://www.rossileiloes.com.br/lote/detalhe/268521", " Informática, Amperimetro, Cabos, Estabilizador, Fontes e mais. Veja Especificações.")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=HYPERLINK("https://www.rossileiloes.com.br/lote/detalhe/268522", "6002")</f>
      </c>
      <c r="B159" s="4" t="s">
        <f>=HYPERLINK("https://www.rossileiloes.com.br/lote/detalhe/268522", " Parafusos e peças automotivas. Veja especificações")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=HYPERLINK("https://www.rossileiloes.com.br/lote/detalhe/268520", "6003")</f>
      </c>
      <c r="B160" s="4" t="s">
        <f>=HYPERLINK("https://www.rossileiloes.com.br/lote/detalhe/268520", " Celulares antigos, Telefones, Máquinas Fotográficas, Rádio Relógios e mais. Veja especificações")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=HYPERLINK("https://www.rossileiloes.com.br/lote/detalhe/268523", "6005")</f>
      </c>
      <c r="B161" s="4" t="s">
        <f>=HYPERLINK("https://www.rossileiloes.com.br/lote/detalhe/268523", " GPS GAMIN NUVI 7000  funcionando")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=HYPERLINK("https://www.rossileiloes.com.br/lote/detalhe/268519", "6006")</f>
      </c>
      <c r="B162" s="4" t="s">
        <f>=HYPERLINK("https://www.rossileiloes.com.br/lote/detalhe/268519", " Bicicleta Ceci Originial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=HYPERLINK("https://www.rossileiloes.com.br/lote/detalhe/268518", "6007")</f>
      </c>
      <c r="B163" s="4" t="s">
        <f>=HYPERLINK("https://www.rossileiloes.com.br/lote/detalhe/268518", " Master System II Compact completo")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=HYPERLINK("https://www.rossileiloes.com.br/lote/detalhe/268610", "7001")</f>
      </c>
      <c r="B164" s="4" t="s">
        <f>=HYPERLINK("https://www.rossileiloes.com.br/lote/detalhe/268610", " Duto de ar condicionado GM - 4 unidades")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=HYPERLINK("https://www.rossileiloes.com.br/lote/detalhe/268608", "7002")</f>
      </c>
      <c r="B165" s="4" t="s">
        <f>=HYPERLINK("https://www.rossileiloes.com.br/lote/detalhe/268608", " Caixa de Ignição Honeywell - 2 unidades")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=HYPERLINK("https://www.rossileiloes.com.br/lote/detalhe/268609", "7003")</f>
      </c>
      <c r="B166" s="4" t="s">
        <f>=HYPERLINK("https://www.rossileiloes.com.br/lote/detalhe/268609", " Caixa de Ignição Honeywell - 1 unidade")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325,00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=HYPERLINK("https://www.rossileiloes.com.br/lote/detalhe/268612", "7004")</f>
      </c>
      <c r="B167" s="4" t="s">
        <f>=HYPERLINK("https://www.rossileiloes.com.br/lote/detalhe/268612", " Caixa de Ignição Honeywell - 2 unidades")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750,00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=HYPERLINK("https://www.rossileiloes.com.br/lote/detalhe/268613", "7005")</f>
      </c>
      <c r="B168" s="4" t="s">
        <f>=HYPERLINK("https://www.rossileiloes.com.br/lote/detalhe/268613", " Anel de vedação/Juntas de motor de motocicleta - Aprox. 50 unidades")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=HYPERLINK("https://www.rossileiloes.com.br/lote/detalhe/268611", "7006")</f>
      </c>
      <c r="B169" s="4" t="s">
        <f>=HYPERLINK("https://www.rossileiloes.com.br/lote/detalhe/268611", " Produtos diversos e variados - 1 kit")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=HYPERLINK("https://www.rossileiloes.com.br/lote/detalhe/268614", "7007")</f>
      </c>
      <c r="B170" s="4" t="s">
        <f>=HYPERLINK("https://www.rossileiloes.com.br/lote/detalhe/268614", " Kit peças de ATS Laser/TSShara - 3 unidades")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=HYPERLINK("https://www.rossileiloes.com.br/lote/detalhe/268615", "7008")</f>
      </c>
      <c r="B171" s="4" t="s">
        <f>=HYPERLINK("https://www.rossileiloes.com.br/lote/detalhe/268615", " Fontes Siet sem uso - 10 unidades")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=HYPERLINK("https://www.rossileiloes.com.br/lote/detalhe/268617", "7009")</f>
      </c>
      <c r="B172" s="4" t="s">
        <f>=HYPERLINK("https://www.rossileiloes.com.br/lote/detalhe/268617", " Fontes Siet sem uso - 13 unidades")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=HYPERLINK("https://www.rossileiloes.com.br/lote/detalhe/268616", "7010")</f>
      </c>
      <c r="B173" s="4" t="s">
        <f>=HYPERLINK("https://www.rossileiloes.com.br/lote/detalhe/268616", " Peças de selacards modelo 6037C - 14 unidades")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=HYPERLINK("https://www.rossileiloes.com.br/lote/detalhe/268618", "7011")</f>
      </c>
      <c r="B174" s="4" t="s">
        <f>=HYPERLINK("https://www.rossileiloes.com.br/lote/detalhe/268618", " Aparelho Robert Juliet modelo cad 900 - 2 unidades")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=HYPERLINK("https://www.rossileiloes.com.br/lote/detalhe/268619", "7012")</f>
      </c>
      <c r="B175" s="4" t="s">
        <f>=HYPERLINK("https://www.rossileiloes.com.br/lote/detalhe/268619", " Lente Noritsu modelo H018092 - 1 unidade")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=HYPERLINK("https://www.rossileiloes.com.br/lote/detalhe/268620", "7013")</f>
      </c>
      <c r="B176" s="4" t="s">
        <f>=HYPERLINK("https://www.rossileiloes.com.br/lote/detalhe/268620", " Peça suporte de copo para painel GM não especificado modelo - 8 unidades")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=HYPERLINK("https://www.rossileiloes.com.br/lote/detalhe/268621", "7014")</f>
      </c>
      <c r="B177" s="4" t="s">
        <f>=HYPERLINK("https://www.rossileiloes.com.br/lote/detalhe/268621", " Xuxinha/elastico de cabelo coloridas - Aprox. 7.200 unidades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=HYPERLINK("https://www.rossileiloes.com.br/lote/detalhe/268622", "7015")</f>
      </c>
      <c r="B178" s="4" t="s">
        <f>=HYPERLINK("https://www.rossileiloes.com.br/lote/detalhe/268622", " Xuxinha/elastico de cabelo coloridas - Aprox. 7.200 unidades")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=HYPERLINK("https://www.rossileiloes.com.br/lote/detalhe/268623", "7016")</f>
      </c>
      <c r="B179" s="4" t="s">
        <f>=HYPERLINK("https://www.rossileiloes.com.br/lote/detalhe/268623", " Adaptador presta para pneus - Aprox.1 000 unidades")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=HYPERLINK("https://www.rossileiloes.com.br/lote/detalhe/268624", "7017")</f>
      </c>
      <c r="B180" s="4" t="s">
        <f>=HYPERLINK("https://www.rossileiloes.com.br/lote/detalhe/268624", " Fontes 12V por 3A - Aprox. 100 unidades")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450,00</t>
        </is>
      </c>
      <c r="F18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2026-06-27T11:40:21.00Z</dcterms:created>
  <dc:creator>Tellks Tecnologia</dc:creator>
  <cp:revision>0</cp:revision>
</cp:coreProperties>
</file>