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PREÇOS REDUZIDOS: 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=HYPERLINK("https://www.rossileiloes.com.br/lote/detalhe/257308", "999")</f>
      </c>
      <c r="B11" s="4" t="s">
        <f>=HYPERLINK("https://www.rossileiloes.com.br/lote/detalhe/257308", "[ VÍDEOS ] SISTEMA DE CASCATA COM DUAS EXTRUSORAS")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=HYPERLINK("https://www.rossileiloes.com.br/lote/detalhe/257306", "1002")</f>
      </c>
      <c r="B12" s="4" t="s">
        <f>=HYPERLINK("https://www.rossileiloes.com.br/lote/detalhe/257306", "MISTURADOR EM INOX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=HYPERLINK("https://www.rossileiloes.com.br/lote/detalhe/257299", "1009")</f>
      </c>
      <c r="B13" s="4" t="s">
        <f>=HYPERLINK("https://www.rossileiloes.com.br/lote/detalhe/257299", " PRENSA ENFARDADEIRA PARA PET, PAPELÃO, LATINHA E PLÁSTICOS EM GERAL - 800X800 MM - EIXO 4 POLEGADAS - POUCO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=HYPERLINK("https://www.rossileiloes.com.br/lote/detalhe/257300", "1010")</f>
      </c>
      <c r="B14" s="4" t="s">
        <f>=HYPERLINK("https://www.rossileiloes.com.br/lote/detalhe/257300", " MAQUINA PARA REVISAR E MEDIR TECIDO – LARGURA 1.800MM")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=HYPERLINK("https://www.rossileiloes.com.br/lote/detalhe/257301", "1012")</f>
      </c>
      <c r="B15" s="4" t="s">
        <f>=HYPERLINK("https://www.rossileiloes.com.br/lote/detalhe/257301", "PULMÃO DE AR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1.350,00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=HYPERLINK("https://www.rossileiloes.com.br/lote/detalhe/257303", "1014")</f>
      </c>
      <c r="B16" s="4" t="s">
        <f>=HYPERLINK("https://www.rossileiloes.com.br/lote/detalhe/257303", "09 UN. INVERSORES DE FREQUENCIA  SENDO ( 1 Danfos 5cv 220v, 2  Danfos 3cv 220v, 1 Danfos 2cv 220v, 1 Weg CFW08 3cv 220v, 1 Toshiba 2cv 220v e  3 Danfos 0,5cv 220v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=HYPERLINK("https://www.rossileiloes.com.br/lote/detalhe/257280", "1015")</f>
      </c>
      <c r="B17" s="4" t="s">
        <f>=HYPERLINK("https://www.rossileiloes.com.br/lote/detalhe/257280", " 01 REDUTOR - RELAÇÃO 1:50")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=HYPERLINK("https://www.rossileiloes.com.br/lote/detalhe/257304", "1016")</f>
      </c>
      <c r="B18" s="4" t="s">
        <f>=HYPERLINK("https://www.rossileiloes.com.br/lote/detalhe/257304", "SOFT STARTER WEG SSW007 - 130 amp (220v-575v)(50cv-220v)(75cv-380v)")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=HYPERLINK("https://www.rossileiloes.com.br/lote/detalhe/257292", "1017")</f>
      </c>
      <c r="B19" s="4" t="s">
        <f>=HYPERLINK("https://www.rossileiloes.com.br/lote/detalhe/257292", "[ VÍDEO ] Compressor Pressure Sobreposto. 40 Pés  - Motor 7,5cv / 220v - Aprox. 400 litros. Com painel")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8.700,00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=HYPERLINK("https://www.rossileiloes.com.br/lote/detalhe/257293", "1018")</f>
      </c>
      <c r="B20" s="4" t="s">
        <f>=HYPERLINK("https://www.rossileiloes.com.br/lote/detalhe/257293", "Aprox. 300 peças -  Ventoinha/Cooler ( peças novas (Sem Garantia) Diversos tamanhos, medidas e voltagens.")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=HYPERLINK("https://www.rossileiloes.com.br/lote/detalhe/257307", "1019")</f>
      </c>
      <c r="B21" s="4" t="s">
        <f>=HYPERLINK("https://www.rossileiloes.com.br/lote/detalhe/257307", "20 UN. TACOMETROS DE CONTATO DIGITAL MINIPA MOD. 2245A - SEM USO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=HYPERLINK("https://www.rossileiloes.com.br/lote/detalhe/257281", "1020")</f>
      </c>
      <c r="B22" s="4" t="s">
        <f>=HYPERLINK("https://www.rossileiloes.com.br/lote/detalhe/257281", " INVERSOR WEG CFW 700 - 220v / 70 AMPERES/ 25cv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6.500,00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=HYPERLINK("https://www.rossileiloes.com.br/lote/detalhe/257282", "1021")</f>
      </c>
      <c r="B23" s="4" t="s">
        <f>=HYPERLINK("https://www.rossileiloes.com.br/lote/detalhe/257282", "INVERSOR WEG CFW 500 - 220v trifasico / 47 AMPERES/ 15cv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3.400,00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=HYPERLINK("https://www.rossileiloes.com.br/lote/detalhe/257283", "1022")</f>
      </c>
      <c r="B24" s="4" t="s">
        <f>=HYPERLINK("https://www.rossileiloes.com.br/lote/detalhe/257283", "INVERSOR WEG CFW 500 - 220v trifasico / 47 AMPERES/ 15cv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=HYPERLINK("https://www.rossileiloes.com.br/lote/detalhe/257305", "1023")</f>
      </c>
      <c r="B25" s="4" t="s">
        <f>=HYPERLINK("https://www.rossileiloes.com.br/lote/detalhe/257305", "APROX. 31 CHAVES TORQUIMETROS E 2 DINAMÔMETRS PARA MOLA E 1 MANÔMETRO")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=HYPERLINK("https://www.rossileiloes.com.br/lote/detalhe/257309", "1024")</f>
      </c>
      <c r="B26" s="4" t="s">
        <f>=HYPERLINK("https://www.rossileiloes.com.br/lote/detalhe/257309", "ALTERNADOR 25 KVA 220/380/440V")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=HYPERLINK("https://www.rossileiloes.com.br/lote/detalhe/257287", "1025")</f>
      </c>
      <c r="B27" s="4" t="s">
        <f>=HYPERLINK("https://www.rossileiloes.com.br/lote/detalhe/257287", " Bomba de vácuo em inox Motor 10cv Vazão 80-00 Mm cúbicos por 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=HYPERLINK("https://www.rossileiloes.com.br/lote/detalhe/257285", "1027")</f>
      </c>
      <c r="B28" s="4" t="s">
        <f>=HYPERLINK("https://www.rossileiloes.com.br/lote/detalhe/257285", " Bomba de vácuo em inox Motor 15cv 1.755 rpm Tipo 250/100 Vazão metro cúbico por hora 200")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=HYPERLINK("https://www.rossileiloes.com.br/lote/detalhe/257314", "1028")</f>
      </c>
      <c r="B29" s="4" t="s">
        <f>=HYPERLINK("https://www.rossileiloes.com.br/lote/detalhe/257314", " SONDA/GUIA PASSA FIO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=HYPERLINK("https://www.rossileiloes.com.br/lote/detalhe/257311", "1029")</f>
      </c>
      <c r="B30" s="4" t="s">
        <f>=HYPERLINK("https://www.rossileiloes.com.br/lote/detalhe/257311", " BAGAGEIRO/SUPORTE PARA ESCADA /COM REGULAGEM")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=HYPERLINK("https://www.rossileiloes.com.br/lote/detalhe/257310", "1030")</f>
      </c>
      <c r="B31" s="4" t="s">
        <f>=HYPERLINK("https://www.rossileiloes.com.br/lote/detalhe/257310", " BAGAGEIRO/SUPORTE PARA ESCADA /COM REGULAGEM")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=HYPERLINK("https://www.rossileiloes.com.br/lote/detalhe/257316", "1031")</f>
      </c>
      <c r="B32" s="4" t="s">
        <f>=HYPERLINK("https://www.rossileiloes.com.br/lote/detalhe/257316", " BAGAGEIRO/SUPORTE PARA ESCADA /COM REGULAGEM")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=HYPERLINK("https://www.rossileiloes.com.br/lote/detalhe/257319", "1032")</f>
      </c>
      <c r="B33" s="4" t="s">
        <f>=HYPERLINK("https://www.rossileiloes.com.br/lote/detalhe/257319", " 05 MOTORES DC 24V COM CAIXA DE REDUÇÃO (SEM USO)")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=HYPERLINK("https://www.rossileiloes.com.br/lote/detalhe/257317", "1033")</f>
      </c>
      <c r="B34" s="4" t="s">
        <f>=HYPERLINK("https://www.rossileiloes.com.br/lote/detalhe/257317", " 05 MOTORES DC 24V COM CAIXA DE REDUÇÃO (SEM USO)")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=HYPERLINK("https://www.rossileiloes.com.br/lote/detalhe/257313", "1034")</f>
      </c>
      <c r="B35" s="4" t="s">
        <f>=HYPERLINK("https://www.rossileiloes.com.br/lote/detalhe/257313", " 05 MOTORES DC 24V COM CAIXA DE REDUÇÃO (SEM USO)")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=HYPERLINK("https://www.rossileiloes.com.br/lote/detalhe/257312", "1035")</f>
      </c>
      <c r="B36" s="4" t="s">
        <f>=HYPERLINK("https://www.rossileiloes.com.br/lote/detalhe/257312", " SERRA VAI E VEM ELÉTRICA")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=HYPERLINK("https://www.rossileiloes.com.br/lote/detalhe/257288", "1036")</f>
      </c>
      <c r="B37" s="4" t="s">
        <f>=HYPERLINK("https://www.rossileiloes.com.br/lote/detalhe/257288", " Bomba d'agua KSB motor 12,5 cv Weg Megabloc 80-50-160")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=HYPERLINK("https://www.rossileiloes.com.br/lote/detalhe/257289", "1037")</f>
      </c>
      <c r="B38" s="4" t="s">
        <f>=HYPERLINK("https://www.rossileiloes.com.br/lote/detalhe/257289", " Bomba d'agua CS thebeMotor Weg 12,5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=HYPERLINK("https://www.rossileiloes.com.br/lote/detalhe/257318", "1038")</f>
      </c>
      <c r="B39" s="4" t="s">
        <f>=HYPERLINK("https://www.rossileiloes.com.br/lote/detalhe/257318", " AFIADOR DE FACA - MESA 1.200MM")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=HYPERLINK("https://www.rossileiloes.com.br/lote/detalhe/257315", "1039")</f>
      </c>
      <c r="B40" s="4" t="s">
        <f>=HYPERLINK("https://www.rossileiloes.com.br/lote/detalhe/257315", " 10 RELÉS FOTOELÉTRICO - MOD. RM 74/N - 220V/1800VA/1000W")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=HYPERLINK("https://www.rossileiloes.com.br/lote/detalhe/257286", "1040")</f>
      </c>
      <c r="B41" s="4" t="s">
        <f>=HYPERLINK("https://www.rossileiloes.com.br/lote/detalhe/257286", " Bomba d'agua Glass Em INOX Motor weg 7,5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=HYPERLINK("https://www.rossileiloes.com.br/lote/detalhe/257290", "1041")</f>
      </c>
      <c r="B42" s="4" t="s">
        <f>=HYPERLINK("https://www.rossileiloes.com.br/lote/detalhe/257290", " Moto redutor Relação 1:50 Motor Weg 15cv")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=HYPERLINK("https://www.rossileiloes.com.br/lote/detalhe/257291", "1042")</f>
      </c>
      <c r="B43" s="4" t="s">
        <f>=HYPERLINK("https://www.rossileiloes.com.br/lote/detalhe/257291", " Rosca transportadora Em INOX Completa com motor e redutor Comprimento 3,50m")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=HYPERLINK("https://www.rossileiloes.com.br/lote/detalhe/257284", "1043")</f>
      </c>
      <c r="B44" s="4" t="s">
        <f>=HYPERLINK("https://www.rossileiloes.com.br/lote/detalhe/257284", " Bomba d'agua Motor Weg 7,5cv")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=HYPERLINK("https://www.rossileiloes.com.br/lote/detalhe/257320", "1044")</f>
      </c>
      <c r="B45" s="4" t="s">
        <f>=HYPERLINK("https://www.rossileiloes.com.br/lote/detalhe/257320", "SERVO MOTOR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=HYPERLINK("https://www.rossileiloes.com.br/lote/detalhe/257321", "1045")</f>
      </c>
      <c r="B46" s="4" t="s">
        <f>=HYPERLINK("https://www.rossileiloes.com.br/lote/detalhe/257321", "SERVO MOTOR  -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=HYPERLINK("https://www.rossileiloes.com.br/lote/detalhe/257322", "1046")</f>
      </c>
      <c r="B47" s="4" t="s">
        <f>=HYPERLINK("https://www.rossileiloes.com.br/lote/detalhe/257322", "20 UN. PULVERIZADORES CANO LONGO MOD. 11L")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=HYPERLINK("https://www.rossileiloes.com.br/lote/detalhe/257323", "1047")</f>
      </c>
      <c r="B48" s="4" t="s">
        <f>=HYPERLINK("https://www.rossileiloes.com.br/lote/detalhe/257323", "20 UN. PULVERIZADORES CANO LONGO MOD. 11L")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=HYPERLINK("https://www.rossileiloes.com.br/lote/detalhe/257242", "2003")</f>
      </c>
      <c r="B49" s="4" t="s">
        <f>=HYPERLINK("https://www.rossileiloes.com.br/lote/detalhe/257242", " PLATAFORMA ELEVATÓRIA MANCA ZELOSO MOTOR 3CV-220V ALTURA TOTAL 2,30 PESO MAXIMO 200kg")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=HYPERLINK("https://www.rossileiloes.com.br/lote/detalhe/257246", "2008")</f>
      </c>
      <c r="B50" s="4" t="s">
        <f>=HYPERLINK("https://www.rossileiloes.com.br/lote/detalhe/257246", " REDUTOR TRANSMOTECNICA RELACAD 1:66")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=HYPERLINK("https://www.rossileiloes.com.br/lote/detalhe/257244", "2009")</f>
      </c>
      <c r="B51" s="4" t="s">
        <f>=HYPERLINK("https://www.rossileiloes.com.br/lote/detalhe/257244", " REDUTOR TRANSMOTECNICA RELACAD 1:66")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=HYPERLINK("https://www.rossileiloes.com.br/lote/detalhe/257243", "2011")</f>
      </c>
      <c r="B52" s="4" t="s">
        <f>=HYPERLINK("https://www.rossileiloes.com.br/lote/detalhe/257243", " APROX. 140 PEÇAS BARRA DE APOIO EM U - EM INOX 300мм х 150 ми")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=HYPERLINK("https://www.rossileiloes.com.br/lote/detalhe/257245", "2017")</f>
      </c>
      <c r="B53" s="4" t="s">
        <f>=HYPERLINK("https://www.rossileiloes.com.br/lote/detalhe/257245", " ESTEIRA TRANSPORTADORA C/ MOTOREDUTOR COMPRIMENTO 2,50M")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=HYPERLINK("https://www.rossileiloes.com.br/lote/detalhe/257267", "2032")</f>
      </c>
      <c r="B54" s="4" t="s">
        <f>=HYPERLINK("https://www.rossileiloes.com.br/lote/detalhe/257267", " CHAVE SECCIONADORA ABB 630 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=HYPERLINK("https://www.rossileiloes.com.br/lote/detalhe/257268", "2033")</f>
      </c>
      <c r="B55" s="4" t="s">
        <f>=HYPERLINK("https://www.rossileiloes.com.br/lote/detalhe/257268", " CHAVE SECCIONADORA ABB 400A")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=HYPERLINK("https://www.rossileiloes.com.br/lote/detalhe/257263", "2035")</f>
      </c>
      <c r="B56" s="4" t="s">
        <f>=HYPERLINK("https://www.rossileiloes.com.br/lote/detalhe/257263", " DISJUNTOR SCHNEIDER NSX 6302 TETRAPOLAR")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=HYPERLINK("https://www.rossileiloes.com.br/lote/detalhe/257265", "2036")</f>
      </c>
      <c r="B57" s="4" t="s">
        <f>=HYPERLINK("https://www.rossileiloes.com.br/lote/detalhe/257265", " DISJUNTOR SCHNEIDER NSX 6302 TETRAPOLAR")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=HYPERLINK("https://www.rossileiloes.com.br/lote/detalhe/257266", "2037")</f>
      </c>
      <c r="B58" s="4" t="s">
        <f>=HYPERLINK("https://www.rossileiloes.com.br/lote/detalhe/257266", " CHAVE SECCIONADORA SCHNEIDER INS 630 630A")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=HYPERLINK("https://www.rossileiloes.com.br/lote/detalhe/257272", "2038")</f>
      </c>
      <c r="B59" s="4" t="s">
        <f>=HYPERLINK("https://www.rossileiloes.com.br/lote/detalhe/257272", " CHAVE SECCIONADORA SCHNEIDER INS 630 630A")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=HYPERLINK("https://www.rossileiloes.com.br/lote/detalhe/257264", "2039")</f>
      </c>
      <c r="B60" s="4" t="s">
        <f>=HYPERLINK("https://www.rossileiloes.com.br/lote/detalhe/257264", " CHAVE SECCIONADORA SCHNEIDER IN'S 400 TETRAPOLAR 400A")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=HYPERLINK("https://www.rossileiloes.com.br/lote/detalhe/257271", "2040")</f>
      </c>
      <c r="B61" s="4" t="s">
        <f>=HYPERLINK("https://www.rossileiloes.com.br/lote/detalhe/257271", " CHAVE SECCIONADORA SCHNEIDER INS 320 320A")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=HYPERLINK("https://www.rossileiloes.com.br/lote/detalhe/257273", "2063")</f>
      </c>
      <c r="B62" s="4" t="s">
        <f>=HYPERLINK("https://www.rossileiloes.com.br/lote/detalhe/257273", "[ LANCES POR KG ] APROX. 1.300 QUILOS DE RELES TÊRMICO DE SOBRE CARGA AMPERAGENS DE 1,6 A 40 (SEM USO E USADOS) (APROX. 7.000 PÇS.)")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1,50</t>
        </is>
      </c>
      <c r="F62" s="4" t="inlineStr">
        <is>
          <t>0.25</t>
        </is>
      </c>
    </row>
    <row collapsed="false" customFormat="false" customHeight="false" hidden="false" ht="12.1" outlineLevel="0" r="63">
      <c r="A63" s="5" t="s">
        <f>=HYPERLINK("https://www.rossileiloes.com.br/lote/detalhe/257247", "2172")</f>
      </c>
      <c r="B63" s="4" t="s">
        <f>=HYPERLINK("https://www.rossileiloes.com.br/lote/detalhe/257247", " MACACO HIDRAULICO 1 TONELADA. SEM USO.")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=HYPERLINK("https://www.rossileiloes.com.br/lote/detalhe/257251", "2179")</f>
      </c>
      <c r="B64" s="4" t="s">
        <f>=HYPERLINK("https://www.rossileiloes.com.br/lote/detalhe/257251", " MACACO HIDRAULICO 4 TONELADAS. SEM USO.")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180,00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=HYPERLINK("https://www.rossileiloes.com.br/lote/detalhe/257249", "2180")</f>
      </c>
      <c r="B65" s="4" t="s">
        <f>=HYPERLINK("https://www.rossileiloes.com.br/lote/detalhe/257249", " MACACO HIDRAULICO 4 TONELADAS.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=HYPERLINK("https://www.rossileiloes.com.br/lote/detalhe/257250", "2181")</f>
      </c>
      <c r="B66" s="4" t="s">
        <f>=HYPERLINK("https://www.rossileiloes.com.br/lote/detalhe/257250", " MACACO HIDRAULICO 4 TONELADAS. SEM USO.")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=HYPERLINK("https://www.rossileiloes.com.br/lote/detalhe/257248", "2182")</f>
      </c>
      <c r="B67" s="4" t="s">
        <f>=HYPERLINK("https://www.rossileiloes.com.br/lote/detalhe/257248", " MACACO HIDRAULICO 4 TONELADAS. SEM USO.")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=HYPERLINK("https://www.rossileiloes.com.br/lote/detalhe/257253", "2193")</f>
      </c>
      <c r="B68" s="4" t="s">
        <f>=HYPERLINK("https://www.rossileiloes.com.br/lote/detalhe/257253", " MACACO HIDRAULICO 32 TONELADAS. SEM USO.")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=HYPERLINK("https://www.rossileiloes.com.br/lote/detalhe/257254", "2194")</f>
      </c>
      <c r="B69" s="4" t="s">
        <f>=HYPERLINK("https://www.rossileiloes.com.br/lote/detalhe/257254", " MACACO HIDRAULICO 32 TONELADAS.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=HYPERLINK("https://www.rossileiloes.com.br/lote/detalhe/257255", "2195")</f>
      </c>
      <c r="B70" s="4" t="s">
        <f>=HYPERLINK("https://www.rossileiloes.com.br/lote/detalhe/257255", " MACACO HIDRAULICO 32 TONELADAS.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=HYPERLINK("https://www.rossileiloes.com.br/lote/detalhe/257252", "2196")</f>
      </c>
      <c r="B71" s="4" t="s">
        <f>=HYPERLINK("https://www.rossileiloes.com.br/lote/detalhe/257252", " MACACO HIDRAULICO 32 TONELADAS.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=HYPERLINK("https://www.rossileiloes.com.br/lote/detalhe/257257", "2197")</f>
      </c>
      <c r="B72" s="4" t="s">
        <f>=HYPERLINK("https://www.rossileiloes.com.br/lote/detalhe/257257", " MACACO HIDRAULICO 32 TONELADAS. SEM USO.")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=HYPERLINK("https://www.rossileiloes.com.br/lote/detalhe/257258", "2198")</f>
      </c>
      <c r="B73" s="4" t="s">
        <f>=HYPERLINK("https://www.rossileiloes.com.br/lote/detalhe/257258", " MACACO HIDRAULICO 32 TONELADAS. SEM USO.")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=HYPERLINK("https://www.rossileiloes.com.br/lote/detalhe/257256", "2200")</f>
      </c>
      <c r="B74" s="4" t="s">
        <f>=HYPERLINK("https://www.rossileiloes.com.br/lote/detalhe/257256", " MACACO HIDRAULICO 32 TONELADAS. SEM USO.")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=HYPERLINK("https://www.rossileiloes.com.br/lote/detalhe/257260", "2202")</f>
      </c>
      <c r="B75" s="4" t="s">
        <f>=HYPERLINK("https://www.rossileiloes.com.br/lote/detalhe/257260", " MACACO HIDRAULICO 50 TONELADAS.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=HYPERLINK("https://www.rossileiloes.com.br/lote/detalhe/257262", "2203")</f>
      </c>
      <c r="B76" s="4" t="s">
        <f>=HYPERLINK("https://www.rossileiloes.com.br/lote/detalhe/257262", " MACACO HIDRAULICO 50 TONELADAS. SEM USO.")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=HYPERLINK("https://www.rossileiloes.com.br/lote/detalhe/257259", "2205")</f>
      </c>
      <c r="B77" s="4" t="s">
        <f>=HYPERLINK("https://www.rossileiloes.com.br/lote/detalhe/257259", " MACACO HIDRAULICO 50 TONELADAS. SEM USO.")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30.00</t>
        </is>
      </c>
    </row>
    <row collapsed="false" customFormat="false" customHeight="false" hidden="false" ht="12.1" outlineLevel="0" r="78">
      <c r="A78" s="5" t="s">
        <f>=HYPERLINK("https://www.rossileiloes.com.br/lote/detalhe/257261", "2211")</f>
      </c>
      <c r="B78" s="4" t="s">
        <f>=HYPERLINK("https://www.rossileiloes.com.br/lote/detalhe/257261", " CHAVE DE SEGURANÇA PARA CABO TELEMECANIQUE 3 AMP 400V MOD. XY2-CE1A296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=HYPERLINK("https://www.rossileiloes.com.br/lote/detalhe/257270", "2212")</f>
      </c>
      <c r="B79" s="4" t="s">
        <f>=HYPERLINK("https://www.rossileiloes.com.br/lote/detalhe/257270", " CHAVE DE SEGURANÇA PARA CABO TELEMECANIQUE 3 AMP 400V MOD. XY2-CE1A296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30.00</t>
        </is>
      </c>
    </row>
    <row collapsed="false" customFormat="false" customHeight="false" hidden="false" ht="12.1" outlineLevel="0" r="80">
      <c r="A80" s="5" t="s">
        <f>=HYPERLINK("https://www.rossileiloes.com.br/lote/detalhe/257269", "2215")</f>
      </c>
      <c r="B80" s="4" t="s">
        <f>=HYPERLINK("https://www.rossileiloes.com.br/lote/detalhe/257269", " LOAD CONTROLS 15 AMP MOD. PCR 1800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30.00</t>
        </is>
      </c>
    </row>
    <row collapsed="false" customFormat="false" customHeight="false" hidden="false" ht="12.1" outlineLevel="0" r="81">
      <c r="A81" s="5" t="s">
        <f>=HYPERLINK("https://www.rossileiloes.com.br/lote/detalhe/257274", "2216")</f>
      </c>
      <c r="B81" s="4" t="s">
        <f>=HYPERLINK("https://www.rossileiloes.com.br/lote/detalhe/257274", "CABEÇOTE PARA EXTRUSÃO DE TUBO DUPLO")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=HYPERLINK("https://www.rossileiloes.com.br/lote/detalhe/257275", "2217")</f>
      </c>
      <c r="B82" s="4" t="s">
        <f>=HYPERLINK("https://www.rossileiloes.com.br/lote/detalhe/257275", "CABEÇOTE PARA EXTRUSÃO DE TUBO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3.800,00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=HYPERLINK("https://www.rossileiloes.com.br/lote/detalhe/257276", "2218")</f>
      </c>
      <c r="B83" s="4" t="s">
        <f>=HYPERLINK("https://www.rossileiloes.com.br/lote/detalhe/257276", "CABEÇOTE PARA EXTRUSÃO DE TUBO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=HYPERLINK("https://www.rossileiloes.com.br/lote/detalhe/257277", "2222")</f>
      </c>
      <c r="B84" s="4" t="s">
        <f>=HYPERLINK("https://www.rossileiloes.com.br/lote/detalhe/257277", " Inversor WEG CFW08 / 3 cv / 10 a / 220v / Revisado")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=HYPERLINK("https://www.rossileiloes.com.br/lote/detalhe/257278", "2225")</f>
      </c>
      <c r="B85" s="4" t="s">
        <f>=HYPERLINK("https://www.rossileiloes.com.br/lote/detalhe/257278", "Inversor WEG CFW08 / 3 cv / 10 a / 220v / Revisado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=HYPERLINK("https://www.rossileiloes.com.br/lote/detalhe/257279", "2226")</f>
      </c>
      <c r="B86" s="4" t="s">
        <f>=HYPERLINK("https://www.rossileiloes.com.br/lote/detalhe/257279", "Inversor WEG CFW08 / 3 cv / 10 a / 220v / Revisado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1.300,00</t>
        </is>
      </c>
      <c r="F8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2026-06-27T17:24:22.00Z</dcterms:created>
  <dc:creator>Tellks Tecnologia</dc:creator>
  <cp:revision>0</cp:revision>
</cp:coreProperties>
</file>