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DESTILARIA, PONTE ROLANTE, GUINCHOS HILO,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=HYPERLINK("https://www.rossileiloes.com.br/lote/detalhe/251063", "000")</f>
      </c>
      <c r="B11" s="4" t="s">
        <f>=HYPERLINK("https://www.rossileiloes.com.br/lote/detalhe/251063", " DESTILARIA COMPLETA - 300M³/d ANIDRO E 370M³/d HIDRATADO -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=HYPERLINK("https://www.rossileiloes.com.br/lote/detalhe/251020", "001")</f>
      </c>
      <c r="B12" s="4" t="s">
        <f>=HYPERLINK("https://www.rossileiloes.com.br/lote/detalhe/251020",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=HYPERLINK("https://www.rossileiloes.com.br/lote/detalhe/251044", "002")</f>
      </c>
      <c r="B13" s="4" t="s">
        <f>=HYPERLINK("https://www.rossileiloes.com.br/lote/detalhe/251044", "1 PONTE ROLANTE COM 13 METROS DE COMPRIMENTO E CAPACIDADE DE CARGA PARA 10 TONELADAS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=HYPERLINK("https://www.rossileiloes.com.br/lote/detalhe/251045", "003")</f>
      </c>
      <c r="B14" s="4" t="s">
        <f>=HYPERLINK("https://www.rossileiloes.com.br/lote/detalhe/251045",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=HYPERLINK("https://www.rossileiloes.com.br/lote/detalhe/251048", "004")</f>
      </c>
      <c r="B15" s="4" t="s">
        <f>=HYPERLINK("https://www.rossileiloes.com.br/lote/detalhe/251048",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=HYPERLINK("https://www.rossileiloes.com.br/lote/detalhe/251047", "005")</f>
      </c>
      <c r="B16" s="4" t="s">
        <f>=HYPERLINK("https://www.rossileiloes.com.br/lote/detalhe/251047",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=HYPERLINK("https://www.rossileiloes.com.br/lote/detalhe/251061", "006")</f>
      </c>
      <c r="B17" s="4" t="s">
        <f>=HYPERLINK("https://www.rossileiloes.com.br/lote/detalhe/251061", "GUINCHO HILO DE 12,8 METROS DE ALTURA P/ DESCARGA DE CAMINHÃO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=HYPERLINK("https://www.rossileiloes.com.br/lote/detalhe/251060", "007")</f>
      </c>
      <c r="B18" s="4" t="s">
        <f>=HYPERLINK("https://www.rossileiloes.com.br/lote/detalhe/251060", "GUINCHO HILO DE 13,4 METROS DE ALTURA P/ DESCARGA DE CAMINHÃO - VENDA NO ESTADO CONFORME LOTE EXPOSTO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=HYPERLINK("https://www.rossileiloes.com.br/lote/detalhe/251014", "008")</f>
      </c>
      <c r="B19" s="4" t="s">
        <f>=HYPERLINK("https://www.rossileiloes.com.br/lote/detalhe/251014", " [ LANCE POR KG ] TUBO CALANDRADO SEM USO 20" PARADE 5MM - APROX. 1400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2,00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=HYPERLINK("https://www.rossileiloes.com.br/lote/detalhe/251046", "009")</f>
      </c>
      <c r="B20" s="4" t="s">
        <f>=HYPERLINK("https://www.rossileiloes.com.br/lote/detalhe/251046", "[ LANCE POR KG ] TUBO CALANDRADO SEM USO 20" PARADE 3MM - APROX. 2190 KG - VENDA NO ESTADO CONFORME LOTE EXPOSTO")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2,00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=HYPERLINK("https://www.rossileiloes.com.br/lote/detalhe/251058", "011")</f>
      </c>
      <c r="B21" s="4" t="s">
        <f>=HYPERLINK("https://www.rossileiloes.com.br/lote/detalhe/251058", " GARRA HIDRAULICA MOTOCANA 30CV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=HYPERLINK("https://www.rossileiloes.com.br/lote/detalhe/251054", "012")</f>
      </c>
      <c r="B22" s="4" t="s">
        <f>=HYPERLINK("https://www.rossileiloes.com.br/lote/detalhe/251054", " GARRA HIDRAULICA MOTOCANA 30CV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=HYPERLINK("https://www.rossileiloes.com.br/lote/detalhe/251057", "013")</f>
      </c>
      <c r="B23" s="4" t="s">
        <f>=HYPERLINK("https://www.rossileiloes.com.br/lote/detalhe/251057", " FILTRO PRENSA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=HYPERLINK("https://www.rossileiloes.com.br/lote/detalhe/251059", "014")</f>
      </c>
      <c r="B24" s="4" t="s">
        <f>=HYPERLINK("https://www.rossileiloes.com.br/lote/detalhe/251059",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=HYPERLINK("https://www.rossileiloes.com.br/lote/detalhe/251005", "015")</f>
      </c>
      <c r="B25" s="4" t="s">
        <f>=HYPERLINK("https://www.rossileiloes.com.br/lote/detalhe/251005",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=HYPERLINK("https://www.rossileiloes.com.br/lote/detalhe/251025", "016")</f>
      </c>
      <c r="B26" s="4" t="s">
        <f>=HYPERLINK("https://www.rossileiloes.com.br/lote/detalhe/251025", "GUINCHO HILO PARA 35 TONELADAS DE 15,8 METROS DE ALTURA P/ DESCARGA DE CAMINHÃO 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=HYPERLINK("https://www.rossileiloes.com.br/lote/detalhe/251006", "020")</f>
      </c>
      <c r="B27" s="4" t="s">
        <f>=HYPERLINK("https://www.rossileiloes.com.br/lote/detalhe/251006", " PRÉ AQUECEDOR DE 150 -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=HYPERLINK("https://www.rossileiloes.com.br/lote/detalhe/251055", "021")</f>
      </c>
      <c r="B28" s="4" t="s">
        <f>=HYPERLINK("https://www.rossileiloes.com.br/lote/detalhe/251055", "ELETROIMÃ ITALINDUSTRIA 82" - VENDA NO ESTADO CONFORME LOTE EXPOSTO")</f>
      </c>
      <c r="C28" s="4" t="inlineStr">
        <is>
          <t>Lote retirado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=HYPERLINK("https://www.rossileiloes.com.br/lote/detalhe/251009", "022")</f>
      </c>
      <c r="B29" s="4" t="s">
        <f>=HYPERLINK("https://www.rossileiloes.com.br/lote/detalhe/251009",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=HYPERLINK("https://www.rossileiloes.com.br/lote/detalhe/251043", "023")</f>
      </c>
      <c r="B30" s="4" t="s">
        <f>=HYPERLINK("https://www.rossileiloes.com.br/lote/detalhe/251043",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=HYPERLINK("https://www.rossileiloes.com.br/lote/detalhe/251013", "027")</f>
      </c>
      <c r="B31" s="4" t="s">
        <f>=HYPERLINK("https://www.rossileiloes.com.br/lote/detalhe/251013", " [ LANCE POR KG ] TUBO 1/2"A 6"- APROX. 4000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1,50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=HYPERLINK("https://www.rossileiloes.com.br/lote/detalhe/251068", "028")</f>
      </c>
      <c r="B32" s="4" t="s">
        <f>=HYPERLINK("https://www.rossileiloes.com.br/lote/detalhe/251068", " ESTEIRA DE APROX. 21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=HYPERLINK("https://www.rossileiloes.com.br/lote/detalhe/251062", "029")</f>
      </c>
      <c r="B33" s="4" t="s">
        <f>=HYPERLINK("https://www.rossileiloes.com.br/lote/detalhe/251062", " ESTEIRA DE APROX. 15 METROS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18.000,00</t>
        </is>
      </c>
      <c r="F33" s="4" t="inlineStr">
        <is>
          <t>50000.00</t>
        </is>
      </c>
    </row>
    <row collapsed="false" customFormat="false" customHeight="false" hidden="false" ht="12.1" outlineLevel="0" r="34">
      <c r="A34" s="5" t="s">
        <f>=HYPERLINK("https://www.rossileiloes.com.br/lote/detalhe/251049", "032")</f>
      </c>
      <c r="B34" s="4" t="s">
        <f>=HYPERLINK("https://www.rossileiloes.com.br/lote/detalhe/251049", " 1 VÁLVULA DE SEGURANÇA 8"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=HYPERLINK("https://www.rossileiloes.com.br/lote/detalhe/251051", "033")</f>
      </c>
      <c r="B35" s="4" t="s">
        <f>=HYPERLINK("https://www.rossileiloes.com.br/lote/detalhe/251051", " 1 VÁLVULA DE SEGURANÇA 8"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=HYPERLINK("https://www.rossileiloes.com.br/lote/detalhe/251052", "034")</f>
      </c>
      <c r="B36" s="4" t="s">
        <f>=HYPERLINK("https://www.rossileiloes.com.br/lote/detalhe/251052", " 1 VÁLVULA DE SEGURANÇA 8"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=HYPERLINK("https://www.rossileiloes.com.br/lote/detalhe/251050", "035")</f>
      </c>
      <c r="B37" s="4" t="s">
        <f>=HYPERLINK("https://www.rossileiloes.com.br/lote/detalhe/251050", " 1 VÁLVULA DE SEGURANÇA 8"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=HYPERLINK("https://www.rossileiloes.com.br/lote/detalhe/251053", "036")</f>
      </c>
      <c r="B38" s="4" t="s">
        <f>=HYPERLINK("https://www.rossileiloes.com.br/lote/detalhe/251053", " 1 VÁLVULA DE SEGURANÇA 8"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=HYPERLINK("https://www.rossileiloes.com.br/lote/detalhe/251056", "037")</f>
      </c>
      <c r="B39" s="4" t="s">
        <f>=HYPERLINK("https://www.rossileiloes.com.br/lote/detalhe/251056", " 2 VÁLVULA DE SEGURANÇA 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=HYPERLINK("https://www.rossileiloes.com.br/lote/detalhe/251010", "038")</f>
      </c>
      <c r="B40" s="4" t="s">
        <f>=HYPERLINK("https://www.rossileiloes.com.br/lote/detalhe/251010", " [ LANCE POR KG ] TUBOS CALANDRADOS DE 10" A 40" - APROX. 6000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1,50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=HYPERLINK("https://www.rossileiloes.com.br/lote/detalhe/251067", "039")</f>
      </c>
      <c r="B41" s="4" t="s">
        <f>=HYPERLINK("https://www.rossileiloes.com.br/lote/detalhe/251067", " REDUTOR REFORMADO 1:54,44 HT-90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=HYPERLINK("https://www.rossileiloes.com.br/lote/detalhe/251064", "040")</f>
      </c>
      <c r="B42" s="4" t="s">
        <f>=HYPERLINK("https://www.rossileiloes.com.br/lote/detalhe/251064", " REDUTOR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=HYPERLINK("https://www.rossileiloes.com.br/lote/detalhe/251066", "041")</f>
      </c>
      <c r="B43" s="4" t="s">
        <f>=HYPERLINK("https://www.rossileiloes.com.br/lote/detalhe/251066", "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=HYPERLINK("https://www.rossileiloes.com.br/lote/detalhe/251070", "042")</f>
      </c>
      <c r="B44" s="4" t="s">
        <f>=HYPERLINK("https://www.rossileiloes.com.br/lote/detalhe/251070", " REDUTOR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=HYPERLINK("https://www.rossileiloes.com.br/lote/detalhe/251069", "043")</f>
      </c>
      <c r="B45" s="4" t="s">
        <f>=HYPERLINK("https://www.rossileiloes.com.br/lote/detalhe/251069", "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=HYPERLINK("https://www.rossileiloes.com.br/lote/detalhe/251065", "044")</f>
      </c>
      <c r="B46" s="4" t="s">
        <f>=HYPERLINK("https://www.rossileiloes.com.br/lote/detalhe/251065", " REDUTOR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=HYPERLINK("https://www.rossileiloes.com.br/lote/detalhe/252036", "063")</f>
      </c>
      <c r="B47" s="4" t="s">
        <f>=HYPERLINK("https://www.rossileiloes.com.br/lote/detalhe/252036", "ELETROIMÃ 58" - VENDA NO ESTADO CONFORME LOTE EXPOSTO")</f>
      </c>
      <c r="C47" s="4" t="inlineStr">
        <is>
          <t>Lote retirado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=HYPERLINK("https://www.rossileiloes.com.br/lote/detalhe/251011", "080")</f>
      </c>
      <c r="B48" s="4" t="s">
        <f>=HYPERLINK("https://www.rossileiloes.com.br/lote/detalhe/251011", " VALVULA GAVETA 14" USADA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=HYPERLINK("https://www.rossileiloes.com.br/lote/detalhe/251008", "081")</f>
      </c>
      <c r="B49" s="4" t="s">
        <f>=HYPERLINK("https://www.rossileiloes.com.br/lote/detalhe/251008",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=HYPERLINK("https://www.rossileiloes.com.br/lote/detalhe/251007", "091")</f>
      </c>
      <c r="B50" s="4" t="s">
        <f>=HYPERLINK("https://www.rossileiloes.com.br/lote/detalhe/251007",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=HYPERLINK("https://www.rossileiloes.com.br/lote/detalhe/251019", "092")</f>
      </c>
      <c r="B51" s="4" t="s">
        <f>=HYPERLINK("https://www.rossileiloes.com.br/lote/detalhe/251019",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=HYPERLINK("https://www.rossileiloes.com.br/lote/detalhe/251017", "093")</f>
      </c>
      <c r="B52" s="4" t="s">
        <f>=HYPERLINK("https://www.rossileiloes.com.br/lote/detalhe/251017",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=HYPERLINK("https://www.rossileiloes.com.br/lote/detalhe/251015", "094")</f>
      </c>
      <c r="B53" s="4" t="s">
        <f>=HYPERLINK("https://www.rossileiloes.com.br/lote/detalhe/251015",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=HYPERLINK("https://www.rossileiloes.com.br/lote/detalhe/251016", "095")</f>
      </c>
      <c r="B54" s="4" t="s">
        <f>=HYPERLINK("https://www.rossileiloes.com.br/lote/detalhe/251016", "20 UNIDADES DE CAIXAS COM 10 CONJUNTOS DE MANGUEIRA FLEXIVEL DE 1,5M PARA SPRINKLER (200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=HYPERLINK("https://www.rossileiloes.com.br/lote/detalhe/251012", "099")</f>
      </c>
      <c r="B55" s="4" t="s">
        <f>=HYPERLINK("https://www.rossileiloes.com.br/lote/detalhe/251012", " 50 UNIDADES DE CAIXAS COM 10 CONJUNTOS DE MANGUEIRA FLEXIVEL DE 1,5M PARA SPRINKLER (Aprox. 500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=HYPERLINK("https://www.rossileiloes.com.br/lote/detalhe/251018", "109")</f>
      </c>
      <c r="B56" s="4" t="s">
        <f>=HYPERLINK("https://www.rossileiloes.com.br/lote/detalhe/251018", "1 UNIDADE DE CAIXA COM 10 CONJUNTOS DE MANGUEIRA FLEXIVEL DE 1,5M PARA SPRINKLER (20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=HYPERLINK("https://www.rossileiloes.com.br/lote/detalhe/251022", "126")</f>
      </c>
      <c r="B57" s="4" t="s">
        <f>=HYPERLINK("https://www.rossileiloes.com.br/lote/detalhe/251022", " 8 VALVULAS DUPLAS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=HYPERLINK("https://www.rossileiloes.com.br/lote/detalhe/251023", "127")</f>
      </c>
      <c r="B58" s="4" t="s">
        <f>=HYPERLINK("https://www.rossileiloes.com.br/lote/detalhe/251023", " 15 ENGRENAGENS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=HYPERLINK("https://www.rossileiloes.com.br/lote/detalhe/251021", "129")</f>
      </c>
      <c r="B59" s="4" t="s">
        <f>=HYPERLINK("https://www.rossileiloes.com.br/lote/detalhe/251021", "[ LANCE POR KG ] TARUGOS (EIXOS) DE 175MM Ø À 310MM Ø - APROX. 20.000 KG - DIFERENTES COMPRIMENTOS - VENDA NO ESTADO CONFORME LOTE EXPOSTO")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1,50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=HYPERLINK("https://www.rossileiloes.com.br/lote/detalhe/251024", "132")</f>
      </c>
      <c r="B60" s="4" t="s">
        <f>=HYPERLINK("https://www.rossileiloes.com.br/lote/detalhe/251024", " [ LANCE POR KG ] 22 TESOURAS COM 3,53 M COMPRIMENTO 1M DE LARGURA COM VIGA DE 8" - APROXIMADAMENTE 5852 KG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0.20</t>
        </is>
      </c>
    </row>
    <row collapsed="false" customFormat="false" customHeight="false" hidden="false" ht="12.1" outlineLevel="0" r="61">
      <c r="A61" s="5" t="s">
        <f>=HYPERLINK("https://www.rossileiloes.com.br/lote/detalhe/251034", "141")</f>
      </c>
      <c r="B61" s="4" t="s">
        <f>=HYPERLINK("https://www.rossileiloes.com.br/lote/detalhe/251034", " 1 CONJUNTO DE CENTRIFUGA DE AÇUCAR PARA 350KG COM MOTOR MAUSA MODELO: MV 108 PARA ATÉ 700KG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=HYPERLINK("https://www.rossileiloes.com.br/lote/detalhe/251031", "142")</f>
      </c>
      <c r="B62" s="4" t="s">
        <f>=HYPERLINK("https://www.rossileiloes.com.br/lote/detalhe/251031", " 1 CONJUNTO DE CENTRIFUGA DE AÇUCAR PARA 350KG COM MOTOR MAUSA MODELO: MV 108 PARA ATÉ 700KG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=HYPERLINK("https://www.rossileiloes.com.br/lote/detalhe/251029", "143")</f>
      </c>
      <c r="B63" s="4" t="s">
        <f>=HYPERLINK("https://www.rossileiloes.com.br/lote/detalhe/251029", " 1 CONJUNTO DE CENTRIFUGA DE AÇUCAR PARA 350KG COM MOTOR MAUSA MODELO: MV 108 PARA ATÉ 700KG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=HYPERLINK("https://www.rossileiloes.com.br/lote/detalhe/251030", "144")</f>
      </c>
      <c r="B64" s="4" t="s">
        <f>=HYPERLINK("https://www.rossileiloes.com.br/lote/detalhe/251030", " 1 CONJUNTO DE CENTRIFUGA DE AÇUCAR PARA 350KG COM MOTOR MAUSA MODELO: MV 108 PARA ATÉ 700KG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=HYPERLINK("https://www.rossileiloes.com.br/lote/detalhe/251028", "145")</f>
      </c>
      <c r="B65" s="4" t="s">
        <f>=HYPERLINK("https://www.rossileiloes.com.br/lote/detalhe/251028", " 1 CONJUNTO DE CENTRIFUGA DE AÇUCAR PARA 350KG COM MOTOR MAUSA MODELO: MV 108 PARA ATÉ 700KG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=HYPERLINK("https://www.rossileiloes.com.br/lote/detalhe/251035", "146")</f>
      </c>
      <c r="B66" s="4" t="s">
        <f>=HYPERLINK("https://www.rossileiloes.com.br/lote/detalhe/251035", " 1 CONJUNTO DE CENTRIFUGA DE AÇUCAR PARA 350KG COM MOTOR MAUSA MODELO: MV 108 PARA ATÉ 700KG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=HYPERLINK("https://www.rossileiloes.com.br/lote/detalhe/251026", "147")</f>
      </c>
      <c r="B67" s="4" t="s">
        <f>=HYPERLINK("https://www.rossileiloes.com.br/lote/detalhe/251026", " 1 MOTOR MAUSA PARA CENTRIFUGA MODELO MV 108 PARA ATÉ 700KG")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=HYPERLINK("https://www.rossileiloes.com.br/lote/detalhe/251032", "148")</f>
      </c>
      <c r="B68" s="4" t="s">
        <f>=HYPERLINK("https://www.rossileiloes.com.br/lote/detalhe/251032", " 1 PAINEL PARA CENTRIFUGA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=HYPERLINK("https://www.rossileiloes.com.br/lote/detalhe/251036", "149")</f>
      </c>
      <c r="B69" s="4" t="s">
        <f>=HYPERLINK("https://www.rossileiloes.com.br/lote/detalhe/251036", " 1 PAINEL PARA CENTRIFUGA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=HYPERLINK("https://www.rossileiloes.com.br/lote/detalhe/251027", "150")</f>
      </c>
      <c r="B70" s="4" t="s">
        <f>=HYPERLINK("https://www.rossileiloes.com.br/lote/detalhe/251027", " 1 PAINEL PARA CENTRIFUGA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=HYPERLINK("https://www.rossileiloes.com.br/lote/detalhe/251033", "154")</f>
      </c>
      <c r="B71" s="4" t="s">
        <f>=HYPERLINK("https://www.rossileiloes.com.br/lote/detalhe/251033", " VALVULA GAVETA 12" USADA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=HYPERLINK("https://www.rossileiloes.com.br/lote/detalhe/251040", "174")</f>
      </c>
      <c r="B72" s="4" t="s">
        <f>=HYPERLINK("https://www.rossileiloes.com.br/lote/detalhe/251040", " 1 TAMPO TORISFÉRICO COM DIAMETRO EXTERNO: 4.500MM; ESPESSURA: 5/8"; ALTURA INTERNA 975MM;")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=HYPERLINK("https://www.rossileiloes.com.br/lote/detalhe/251038", "175")</f>
      </c>
      <c r="B73" s="4" t="s">
        <f>=HYPERLINK("https://www.rossileiloes.com.br/lote/detalhe/251038", " 1 TAMPO TORISFÉRICO COM DIAMETRO EXTERNO: 4.550MM; ESPESSURA: 1/2"; ALTURA INTERNA 893MM;")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=HYPERLINK("https://www.rossileiloes.com.br/lote/detalhe/251037", "176")</f>
      </c>
      <c r="B74" s="4" t="s">
        <f>=HYPERLINK("https://www.rossileiloes.com.br/lote/detalhe/251037", " 1 TAMPO TORISFÉRICO COM DIAMETRO EXTERNO: 4.550MM; ESPESSURA: 1/2"; ALTURA INTERNA 880MM")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=HYPERLINK("https://www.rossileiloes.com.br/lote/detalhe/251039", "177")</f>
      </c>
      <c r="B75" s="4" t="s">
        <f>=HYPERLINK("https://www.rossileiloes.com.br/lote/detalhe/251039", " 1 TAMPO TORISFÉRICO COM DIAMETRO EXTERNO: 4.550MM; ESPESSURA: 1/2"; ALTURA INTERNA 890MM")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350.00</t>
        </is>
      </c>
    </row>
    <row collapsed="false" customFormat="false" customHeight="false" hidden="false" ht="12.1" outlineLevel="0" r="76">
      <c r="A76" s="5" t="s">
        <f>=HYPERLINK("https://www.rossileiloes.com.br/lote/detalhe/251041", "178")</f>
      </c>
      <c r="B76" s="4" t="s">
        <f>=HYPERLINK("https://www.rossileiloes.com.br/lote/detalhe/251041", " 1 TAMPO TORISFÉRICO COM DIAMETRO EXTERNO: 4.550MM; ESPESSURA: 1/2"; ALTURA INTERNA 875MM")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=HYPERLINK("https://www.rossileiloes.com.br/lote/detalhe/251042", "195")</f>
      </c>
      <c r="B77" s="4" t="s">
        <f>=HYPERLINK("https://www.rossileiloes.com.br/lote/detalhe/251042", "1 DESFIBRADOR 78" COM 29 PLACAS COMPLETO (COM MANCAIS E FLANGES)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2026-06-27T11:19:27.00Z</dcterms:created>
  <dc:creator>Tellks Tecnologia</dc:creator>
  <cp:revision>0</cp:revision>
</cp:coreProperties>
</file>