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TUPIA * SUCATA INFORMÁTICA * EQUIPAMENTOS E FERRAMENTAS * PEÇAS AERONAVE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=HYPERLINK("https://www.rossileiloes.com.br/lote/detalhe/250880", "001")</f>
      </c>
      <c r="B11" s="4" t="s">
        <f>=HYPERLINK("https://www.rossileiloes.com.br/lote/detalhe/250880", " Lote com grande quantidade de  peças de reposição e itens diversos para manutenção de aeronaves")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=HYPERLINK("https://www.rossileiloes.com.br/lote/detalhe/250875", "002")</f>
      </c>
      <c r="B12" s="4" t="s">
        <f>=HYPERLINK("https://www.rossileiloes.com.br/lote/detalhe/250875", " Lote com: 03 unid. De Caixas metalicas - Medidas externas: 400x290x290cm. Com travaMedida interna: 360x240x240cm. Com alça e trinco para cadeado")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=HYPERLINK("https://www.rossileiloes.com.br/lote/detalhe/250919", "003")</f>
      </c>
      <c r="B13" s="4" t="s">
        <f>=HYPERLINK("https://www.rossileiloes.com.br/lote/detalhe/250919", " Lote com: 24 unid. de Latas de Oleo para motores a jato - Mobil Jet - Mobil Jet Oil IIProteção contra desgaste, corrosão e deposito - Estabilidade - Viscosidede: Alta/Baixa temperatura - Marca: Mobil")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=HYPERLINK("https://www.rossileiloes.com.br/lote/detalhe/250951", "004")</f>
      </c>
      <c r="B14" s="4" t="s">
        <f>=HYPERLINK("https://www.rossileiloes.com.br/lote/detalhe/250951", " Lote com: 24 unid. de Latas de Oleo para motores a jato - Mobil Jet - Mobil Jet Oil IIProteção contra desgaste, corrosão e deposito - Estabilidade - Viscosidede: Alta/Baixa temperatura - Marca: Mobil")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=HYPERLINK("https://www.rossileiloes.com.br/lote/detalhe/250897", "005")</f>
      </c>
      <c r="B15" s="4" t="s">
        <f>=HYPERLINK("https://www.rossileiloes.com.br/lote/detalhe/250897", " Carrinho de manutenção")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=HYPERLINK("https://www.rossileiloes.com.br/lote/detalhe/250924", "006")</f>
      </c>
      <c r="B16" s="4" t="s">
        <f>=HYPERLINK("https://www.rossileiloes.com.br/lote/detalhe/250924", " Armario para ferramentas e equipamentos. Obs: Sera entregue vazio. Valor do lote só do armario.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=HYPERLINK("https://www.rossileiloes.com.br/lote/detalhe/250877", "007")</f>
      </c>
      <c r="B17" s="4" t="s">
        <f>=HYPERLINK("https://www.rossileiloes.com.br/lote/detalhe/250877", " Lote com: 02 unid. tabuas de resgate com acessorios")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=HYPERLINK("https://www.rossileiloes.com.br/lote/detalhe/250914", "008")</f>
      </c>
      <c r="B18" s="4" t="s">
        <f>=HYPERLINK("https://www.rossileiloes.com.br/lote/detalhe/250914", " Lote com: 2000 unid. De Botão  para Spray, com atuador para bloqueio de ondas, cor: Vermelha -Sem uso, Na caixa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=HYPERLINK("https://www.rossileiloes.com.br/lote/detalhe/250943", "009")</f>
      </c>
      <c r="B19" s="4" t="s">
        <f>=HYPERLINK("https://www.rossileiloes.com.br/lote/detalhe/250943", " Lote com: 2000 unid. De Botão  para Spray, com atuador para bloqueio de ondas, cor: Rosa  -Sem uso, Na caixa original")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=HYPERLINK("https://www.rossileiloes.com.br/lote/detalhe/250950", "010")</f>
      </c>
      <c r="B20" s="4" t="s">
        <f>=HYPERLINK("https://www.rossileiloes.com.br/lote/detalhe/250950", " Lote com: 3.000 unid. Conjunto de tampa e valvula para aerosol - Marca Summit com botão de atuador com trava - cor vermelha - Material Sem uso - Na caixa original")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=HYPERLINK("https://www.rossileiloes.com.br/lote/detalhe/250906", "011")</f>
      </c>
      <c r="B21" s="4" t="s">
        <f>=HYPERLINK("https://www.rossileiloes.com.br/lote/detalhe/250906", " Lote com: 10 unid. Luminaria Externa 250/400w  - Luminarias para areas externas, ambientes amplos. Com base relé -Material Sem uso")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=HYPERLINK("https://www.rossileiloes.com.br/lote/detalhe/250975", "012")</f>
      </c>
      <c r="B22" s="4" t="s">
        <f>=HYPERLINK("https://www.rossileiloes.com.br/lote/detalhe/250975", " Giro-Flex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=HYPERLINK("https://www.rossileiloes.com.br/lote/detalhe/250953", "013")</f>
      </c>
      <c r="B23" s="4" t="s">
        <f>=HYPERLINK("https://www.rossileiloes.com.br/lote/detalhe/250953", " Giro-Flex")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=HYPERLINK("https://www.rossileiloes.com.br/lote/detalhe/250885", "014")</f>
      </c>
      <c r="B24" s="4" t="s">
        <f>=HYPERLINK("https://www.rossileiloes.com.br/lote/detalhe/250885", " Lote com: 2 unid. Morça para tubos - Tamanho Nº.: 4 -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=HYPERLINK("https://www.rossileiloes.com.br/lote/detalhe/250946", "015")</f>
      </c>
      <c r="B25" s="4" t="s">
        <f>=HYPERLINK("https://www.rossileiloes.com.br/lote/detalhe/250946", " Lote com: 03 unid. Desempeno de bancada  - Medida: 18cm x 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=HYPERLINK("https://www.rossileiloes.com.br/lote/detalhe/250937", "016")</f>
      </c>
      <c r="B26" s="4" t="s">
        <f>=HYPERLINK("https://www.rossileiloes.com.br/lote/detalhe/250937", " Lote com: 01 tambor de Peneira molecular - Marca:  Pingxiang Petrochemical Packing -  Material Sem uso - Tambor 153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=HYPERLINK("https://www.rossileiloes.com.br/lote/detalhe/250977", "017")</f>
      </c>
      <c r="B27" s="4" t="s">
        <f>=HYPERLINK("https://www.rossileiloes.com.br/lote/detalhe/250977", " Lote com: 04 tambores de Peneira molecular - Marca:  Pingxiang Petrochemical Packing -  Material Sem uso - Tambor 153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=HYPERLINK("https://www.rossileiloes.com.br/lote/detalhe/250945", "018")</f>
      </c>
      <c r="B28" s="4" t="s">
        <f>=HYPERLINK("https://www.rossileiloes.com.br/lote/detalhe/250945", " Lote com: 05 rolos de Conduite  espiral -  cor&gt; laranja - Rolo de 100 metros - Medida: 3/8 - Material Sem uso")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=HYPERLINK("https://www.rossileiloes.com.br/lote/detalhe/250935", "019")</f>
      </c>
      <c r="B29" s="4" t="s">
        <f>=HYPERLINK("https://www.rossileiloes.com.br/lote/detalhe/250935", " Lote com: 07 unid. De Gaveteiros diversos")</f>
      </c>
      <c r="C29" s="4" t="inlineStr">
        <is>
          <t>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=HYPERLINK("https://www.rossileiloes.com.br/lote/detalhe/250938", "020")</f>
      </c>
      <c r="B30" s="4" t="s">
        <f>=HYPERLINK("https://www.rossileiloes.com.br/lote/detalhe/250938", " Lote de clivadores (sucata) - Aproximadamente 59 peças")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=HYPERLINK("https://www.rossileiloes.com.br/lote/detalhe/250930", "021")</f>
      </c>
      <c r="B31" s="4" t="s">
        <f>=HYPERLINK("https://www.rossileiloes.com.br/lote/detalhe/250930", " Maquina para fusao de fribra optica com maleta - Marca: Sumitomo - Modelo: Type 25e (sucata)")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=HYPERLINK("https://www.rossileiloes.com.br/lote/detalhe/250960", "022")</f>
      </c>
      <c r="B32" s="4" t="s">
        <f>=HYPERLINK("https://www.rossileiloes.com.br/lote/detalhe/250960", " Maquina para fusao de fribra optica com maleta - Marca: Sumitomo - Modelo: Type 25e (sucata)")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=HYPERLINK("https://www.rossileiloes.com.br/lote/detalhe/250967", "023")</f>
      </c>
      <c r="B33" s="4" t="s">
        <f>=HYPERLINK("https://www.rossileiloes.com.br/lote/detalhe/250967", " Maquina para fusao de fribra optica com maleta - Marca: JiLong - Mod.: KL-195 Fusion Splincer(sucata)")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=HYPERLINK("https://www.rossileiloes.com.br/lote/detalhe/250876", "024")</f>
      </c>
      <c r="B34" s="4" t="s">
        <f>=HYPERLINK("https://www.rossileiloes.com.br/lote/detalhe/250876", " Maquina para fusao de fribra optica com maleta - Marca: JiLong - Mod.: KL-195 Fusion Splincer(sucata)")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=HYPERLINK("https://www.rossileiloes.com.br/lote/detalhe/250969", "025")</f>
      </c>
      <c r="B35" s="4" t="s">
        <f>=HYPERLINK("https://www.rossileiloes.com.br/lote/detalhe/250969", " Maquina para fusao de fribra optica com maleta - Marca: JiLong - Mod.: KL-195 Fusion Splincer(sucata)")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=HYPERLINK("https://www.rossileiloes.com.br/lote/detalhe/250908", "026")</f>
      </c>
      <c r="B36" s="4" t="s">
        <f>=HYPERLINK("https://www.rossileiloes.com.br/lote/detalhe/250908", " Maquina para fusao de fribra optica com maleta - Marca: Sumitomo - Modelo: Type 25e (sucata)")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=HYPERLINK("https://www.rossileiloes.com.br/lote/detalhe/250895", "027")</f>
      </c>
      <c r="B37" s="4" t="s">
        <f>=HYPERLINK("https://www.rossileiloes.com.br/lote/detalhe/250895", " Maquina para fusao de fribra optica com maleta - Marca: JiLong - Mod.: KL-195 Fusion Splincer(sucata)")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=HYPERLINK("https://www.rossileiloes.com.br/lote/detalhe/250913", "028")</f>
      </c>
      <c r="B38" s="4" t="s">
        <f>=HYPERLINK("https://www.rossileiloes.com.br/lote/detalhe/250913", " Maquina para fusao de fribra optica com maleta - Marca: JiLong - Mod.: KL-195 Fusion Splincer(sucata)")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=HYPERLINK("https://www.rossileiloes.com.br/lote/detalhe/250954", "029")</f>
      </c>
      <c r="B39" s="4" t="s">
        <f>=HYPERLINK("https://www.rossileiloes.com.br/lote/detalhe/250954", " Maquina para fusao de fribra optica com maleta - Marca: JiLong - Mod.: KL-195 Fusion Splincer(sucata)")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=HYPERLINK("https://www.rossileiloes.com.br/lote/detalhe/250916", "030")</f>
      </c>
      <c r="B40" s="4" t="s">
        <f>=HYPERLINK("https://www.rossileiloes.com.br/lote/detalhe/250916", " Maquina para fusao de fribra optica com maleta - Marca: JiLong - Mod.: KL-195 Fusion Splincer(sucata)")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=HYPERLINK("https://www.rossileiloes.com.br/lote/detalhe/250891", "031")</f>
      </c>
      <c r="B41" s="4" t="s">
        <f>=HYPERLINK("https://www.rossileiloes.com.br/lote/detalhe/250891", " Maquina para fusao de fribra optica com maleta - Marca: JiLong - Mod.: KL-195 Fusion Splincer(sucata)")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=HYPERLINK("https://www.rossileiloes.com.br/lote/detalhe/250973", "032")</f>
      </c>
      <c r="B42" s="4" t="s">
        <f>=HYPERLINK("https://www.rossileiloes.com.br/lote/detalhe/250973", " Maquina para fusao de fribra optica com maleta - Marca: JiLong - Mod.: KL-195 Fusion Splincer(sucata)")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=HYPERLINK("https://www.rossileiloes.com.br/lote/detalhe/250921", "033")</f>
      </c>
      <c r="B43" s="4" t="s">
        <f>=HYPERLINK("https://www.rossileiloes.com.br/lote/detalhe/250921", " Maquina para fusao de fribra optica com maleta - Marca: JiLong - Mod.: KL-195 Fusion Splincer(sucata)")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=HYPERLINK("https://www.rossileiloes.com.br/lote/detalhe/250952", "034")</f>
      </c>
      <c r="B44" s="4" t="s">
        <f>=HYPERLINK("https://www.rossileiloes.com.br/lote/detalhe/250952", " Maquina para fusao de fribra optica com maleta - Marca: Sumitomo - Modelo: Type 25e (sucata)")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=HYPERLINK("https://www.rossileiloes.com.br/lote/detalhe/250920", "035")</f>
      </c>
      <c r="B45" s="4" t="s">
        <f>=HYPERLINK("https://www.rossileiloes.com.br/lote/detalhe/250920", " Maquina para fusao de fribra optica com maleta - Marca: JiLong - Mod.: KL-195 Fusion Splincer(sucata)")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=HYPERLINK("https://www.rossileiloes.com.br/lote/detalhe/250894", "036")</f>
      </c>
      <c r="B46" s="4" t="s">
        <f>=HYPERLINK("https://www.rossileiloes.com.br/lote/detalhe/250894", " Lote com: 100 unid. Degrau para cabos - medida: 35mm x 315mm")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=HYPERLINK("https://www.rossileiloes.com.br/lote/detalhe/250905", "037")</f>
      </c>
      <c r="B47" s="4" t="s">
        <f>=HYPERLINK("https://www.rossileiloes.com.br/lote/detalhe/250905", " Lote com 10 unid. Localizador por satelite (sucata)")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=HYPERLINK("https://www.rossileiloes.com.br/lote/detalhe/250917", "038")</f>
      </c>
      <c r="B48" s="4" t="s">
        <f>=HYPERLINK("https://www.rossileiloes.com.br/lote/detalhe/250917", " Lote com: 150 unid. Malotes - Bolsas de lona  reforçada com trava - Cores surtidas ")</f>
      </c>
      <c r="C48" s="4" t="inlineStr">
        <is>
          <t>Vendido</t>
        </is>
      </c>
      <c r="D48" s="4" t="inlineStr">
        <is>
          <t>2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=HYPERLINK("https://www.rossileiloes.com.br/lote/detalhe/250929", "039")</f>
      </c>
      <c r="B49" s="4" t="s">
        <f>=HYPERLINK("https://www.rossileiloes.com.br/lote/detalhe/250929", " Lote com: 300 unid. Malotes - Bolsas de lona com trava - cores sortidas")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=HYPERLINK("https://www.rossileiloes.com.br/lote/detalhe/250893", "040")</f>
      </c>
      <c r="B50" s="4" t="s">
        <f>=HYPERLINK("https://www.rossileiloes.com.br/lote/detalhe/250893", " Lote com: 1500 unid. Malotes - Bolsas de lona com trava - cores sortidas")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=HYPERLINK("https://www.rossileiloes.com.br/lote/detalhe/250902", "041")</f>
      </c>
      <c r="B51" s="4" t="s">
        <f>=HYPERLINK("https://www.rossileiloes.com.br/lote/detalhe/250902", " Lote com: 10 unid. Torre CPU (sucata)")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=HYPERLINK("https://www.rossileiloes.com.br/lote/detalhe/250947", "042")</f>
      </c>
      <c r="B52" s="4" t="s">
        <f>=HYPERLINK("https://www.rossileiloes.com.br/lote/detalhe/250947", " Lote com: 05 unid. monitores (sucata)")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=HYPERLINK("https://www.rossileiloes.com.br/lote/detalhe/250879", "043")</f>
      </c>
      <c r="B53" s="4" t="s">
        <f>=HYPERLINK("https://www.rossileiloes.com.br/lote/detalhe/250879", " Lote com: 05 unid. monitores (sucata)")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=HYPERLINK("https://www.rossileiloes.com.br/lote/detalhe/250927", "044")</f>
      </c>
      <c r="B54" s="4" t="s">
        <f>=HYPERLINK("https://www.rossileiloes.com.br/lote/detalhe/250927", " Lote com: 05 unid. monitores (sucata)")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=HYPERLINK("https://www.rossileiloes.com.br/lote/detalhe/250970", "045")</f>
      </c>
      <c r="B55" s="4" t="s">
        <f>=HYPERLINK("https://www.rossileiloes.com.br/lote/detalhe/250970", " Lote com: 45 unid. Teclados para computador (sucata)")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=HYPERLINK("https://www.rossileiloes.com.br/lote/detalhe/250883", "046")</f>
      </c>
      <c r="B56" s="4" t="s">
        <f>=HYPERLINK("https://www.rossileiloes.com.br/lote/detalhe/250883", " Lote com: 49 unid. Cabos HDMI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=HYPERLINK("https://www.rossileiloes.com.br/lote/detalhe/250898", "047")</f>
      </c>
      <c r="B57" s="4" t="s">
        <f>=HYPERLINK("https://www.rossileiloes.com.br/lote/detalhe/250898", " Painel de Distribuição geral Optico Interno , Conectorizado 72P/144P Marca: FURUKAWA - Material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=HYPERLINK("https://www.rossileiloes.com.br/lote/detalhe/250932", "048")</f>
      </c>
      <c r="B58" s="4" t="s">
        <f>=HYPERLINK("https://www.rossileiloes.com.br/lote/detalhe/250932", " Lote com: 10 unid. Cintos de segurança para trabalhos em altura - Modelo: paraquedista simpesSucata por estar fora da validade")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=HYPERLINK("https://www.rossileiloes.com.br/lote/detalhe/250956", "049")</f>
      </c>
      <c r="B59" s="4" t="s">
        <f>=HYPERLINK("https://www.rossileiloes.com.br/lote/detalhe/250956", " Lote com: 05 unid . Cintos de segurança para trabalhos em altura - Modelo completo com talabartSucata por estar fora da validade")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=HYPERLINK("https://www.rossileiloes.com.br/lote/detalhe/250966", "050")</f>
      </c>
      <c r="B60" s="4" t="s">
        <f>=HYPERLINK("https://www.rossileiloes.com.br/lote/detalhe/250966", " Lote com: 05 unid . Cintos de segurança para trabalhos em altura - Modelo completo com talabartSucata por estar fora da validade")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=HYPERLINK("https://www.rossileiloes.com.br/lote/detalhe/250904", "051")</f>
      </c>
      <c r="B61" s="4" t="s">
        <f>=HYPERLINK("https://www.rossileiloes.com.br/lote/detalhe/250904", " Lote com: 05 pares de Luvas para alta tensão  - Sucata por estar fora da validade, fabricadas em 2018")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=HYPERLINK("https://www.rossileiloes.com.br/lote/detalhe/250972", "052")</f>
      </c>
      <c r="B62" s="4" t="s">
        <f>=HYPERLINK("https://www.rossileiloes.com.br/lote/detalhe/250972", " Lote com: 1000 unid. Microtransponder - Marca: Ruggedised - Mod.:  Id 103 - Tamanho: 3mm x 13mmmaterial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=HYPERLINK("https://www.rossileiloes.com.br/lote/detalhe/250961", "053")</f>
      </c>
      <c r="B63" s="4" t="s">
        <f>=HYPERLINK("https://www.rossileiloes.com.br/lote/detalhe/250961", " Bisturis para oftalmologia - Marca: bvi Beaver Visitec Mod: 374991 - 373727 - 373722 - Sucata por estar fora da validade - 10 caixas com 10 unidades em cada caixa.")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=HYPERLINK("https://www.rossileiloes.com.br/lote/detalhe/250955", "054")</f>
      </c>
      <c r="B64" s="4" t="s">
        <f>=HYPERLINK("https://www.rossileiloes.com.br/lote/detalhe/250955", " Bisturis para oftalmologia - Marca: bvi Beaver Visitec Mod: 378235 - 378224 - 378222- Sucata por estar fora da validade - 06 caixas com 10 unidades em cada caixa.")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=HYPERLINK("https://www.rossileiloes.com.br/lote/detalhe/250903", "055")</f>
      </c>
      <c r="B65" s="4" t="s">
        <f>=HYPERLINK("https://www.rossileiloes.com.br/lote/detalhe/250903", " Maquina Plaina Desempenadeira para Madeira - Marca: Omil - Mod.: DES320Equipamento 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=HYPERLINK("https://www.rossileiloes.com.br/lote/detalhe/250918", "056")</f>
      </c>
      <c r="B66" s="4" t="s">
        <f>=HYPERLINK("https://www.rossileiloes.com.br/lote/detalhe/250918", " Maquina Tupia - Marca: Invicta - Mod.: TMC 13 - maquina para madeira")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=HYPERLINK("https://www.rossileiloes.com.br/lote/detalhe/250949", "057")</f>
      </c>
      <c r="B67" s="4" t="s">
        <f>=HYPERLINK("https://www.rossileiloes.com.br/lote/detalhe/250949", " Maquina Tupia - Marca: Baldan - Mod.: TU-4 - Area de trabalho: 950 x 700mm3 velocidades: 1.300/6.000/10.000 RPM - maquina para madeira")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=HYPERLINK("https://www.rossileiloes.com.br/lote/detalhe/250899", "058")</f>
      </c>
      <c r="B68" s="4" t="s">
        <f>=HYPERLINK("https://www.rossileiloes.com.br/lote/detalhe/250899", " Auto Clave Vertical - Marca: Fabbe Primar - Mod.: 102")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=HYPERLINK("https://www.rossileiloes.com.br/lote/detalhe/250940", "059")</f>
      </c>
      <c r="B69" s="4" t="s">
        <f>=HYPERLINK("https://www.rossileiloes.com.br/lote/detalhe/250940", " Lote de peças de acabamento para calha eletrica  Marca: Tramontina")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=HYPERLINK("https://www.rossileiloes.com.br/lote/detalhe/250896", "060")</f>
      </c>
      <c r="B70" s="4" t="s">
        <f>=HYPERLINK("https://www.rossileiloes.com.br/lote/detalhe/250896", " Lote com: 500 unid. Tap braker diversos, de ferro e de aluminio")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=HYPERLINK("https://www.rossileiloes.com.br/lote/detalhe/250968", "061")</f>
      </c>
      <c r="B71" s="4" t="s">
        <f>=HYPERLINK("https://www.rossileiloes.com.br/lote/detalhe/250968", " Destilador de Nitrogenio - Marca: Marconi - mod.: MA036")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=HYPERLINK("https://www.rossileiloes.com.br/lote/detalhe/250923", "062")</f>
      </c>
      <c r="B72" s="4" t="s">
        <f>=HYPERLINK("https://www.rossileiloes.com.br/lote/detalhe/250923", " Bateria de Extração 188 (Estufa de chão) - Marca: Marconi - Com Painel - Não foi testada.")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=HYPERLINK("https://www.rossileiloes.com.br/lote/detalhe/250915", "063")</f>
      </c>
      <c r="B73" s="4" t="s">
        <f>=HYPERLINK("https://www.rossileiloes.com.br/lote/detalhe/250915", " Forno refratario - Marca: Brasimet - Mod.:K400 - Até 1300ºMedida interna: 430x600mm")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=HYPERLINK("https://www.rossileiloes.com.br/lote/detalhe/250948", "064")</f>
      </c>
      <c r="B74" s="4" t="s">
        <f>=HYPERLINK("https://www.rossileiloes.com.br/lote/detalhe/250948", " Lote com: 05 unid. Placa de arrastro para torno Romi S20 ou similar")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=HYPERLINK("https://www.rossileiloes.com.br/lote/detalhe/250971", "065")</f>
      </c>
      <c r="B75" s="4" t="s">
        <f>=HYPERLINK("https://www.rossileiloes.com.br/lote/detalhe/250971", " Lote com: Aprox. 500 kg. Master - Cores diversas - Marcas: Poly One, Agilcor, Daicolor, etcObs.: Data de validade expirada")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=HYPERLINK("https://www.rossileiloes.com.br/lote/detalhe/250933", "066")</f>
      </c>
      <c r="B76" s="4" t="s">
        <f>=HYPERLINK("https://www.rossileiloes.com.br/lote/detalhe/250933", " Mangueira de sucção de 3" polegdas x 10 metros - Reforçada")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=HYPERLINK("https://www.rossileiloes.com.br/lote/detalhe/250925", "067")</f>
      </c>
      <c r="B77" s="4" t="s">
        <f>=HYPERLINK("https://www.rossileiloes.com.br/lote/detalhe/250925", " Lote com: 100 unid. Grampo de suspensão - Material Sem uso.  -Material eletrico")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=HYPERLINK("https://www.rossileiloes.com.br/lote/detalhe/250901", "068")</f>
      </c>
      <c r="B78" s="4" t="s">
        <f>=HYPERLINK("https://www.rossileiloes.com.br/lote/detalhe/250901", " Lote com: 100 unid. Grampo de suspensão - Material Sem uso.  -Material eletrico")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=HYPERLINK("https://www.rossileiloes.com.br/lote/detalhe/250936", "069")</f>
      </c>
      <c r="B79" s="4" t="s">
        <f>=HYPERLINK("https://www.rossileiloes.com.br/lote/detalhe/250936", " Lote com: 50 unid. Raquetes para poste")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=HYPERLINK("https://www.rossileiloes.com.br/lote/detalhe/250979", "070")</f>
      </c>
      <c r="B80" s="4" t="s">
        <f>=HYPERLINK("https://www.rossileiloes.com.br/lote/detalhe/250979", " Ponta montada - 10 pacotes com 10 peças cada pacote. Material Sem uso")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50,00</t>
        </is>
      </c>
      <c r="F80" s="4" t="inlineStr">
        <is>
          <t>25.00</t>
        </is>
      </c>
    </row>
    <row collapsed="false" customFormat="false" customHeight="false" hidden="false" ht="12.1" outlineLevel="0" r="81">
      <c r="A81" s="5" t="s">
        <f>=HYPERLINK("https://www.rossileiloes.com.br/lote/detalhe/250882", "071")</f>
      </c>
      <c r="B81" s="4" t="s">
        <f>=HYPERLINK("https://www.rossileiloes.com.br/lote/detalhe/250882", " Ponta montada - 10 pacotes com 10 peças cada pacote. Material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50,00</t>
        </is>
      </c>
      <c r="F81" s="4" t="inlineStr">
        <is>
          <t>25.00</t>
        </is>
      </c>
    </row>
    <row collapsed="false" customFormat="false" customHeight="false" hidden="false" ht="12.1" outlineLevel="0" r="82">
      <c r="A82" s="5" t="s">
        <f>=HYPERLINK("https://www.rossileiloes.com.br/lote/detalhe/250928", "072")</f>
      </c>
      <c r="B82" s="4" t="s">
        <f>=HYPERLINK("https://www.rossileiloes.com.br/lote/detalhe/250928", " Lote com: 500 unid. Fecho de aço inox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25.00</t>
        </is>
      </c>
    </row>
    <row collapsed="false" customFormat="false" customHeight="false" hidden="false" ht="12.1" outlineLevel="0" r="83">
      <c r="A83" s="5" t="s">
        <f>=HYPERLINK("https://www.rossileiloes.com.br/lote/detalhe/250941", "073")</f>
      </c>
      <c r="B83" s="4" t="s">
        <f>=HYPERLINK("https://www.rossileiloes.com.br/lote/detalhe/250941", " Lote com: 200 unid. Anel guia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50,00</t>
        </is>
      </c>
      <c r="F83" s="4" t="inlineStr">
        <is>
          <t>25.00</t>
        </is>
      </c>
    </row>
    <row collapsed="false" customFormat="false" customHeight="false" hidden="false" ht="12.1" outlineLevel="0" r="84">
      <c r="A84" s="5" t="s">
        <f>=HYPERLINK("https://www.rossileiloes.com.br/lote/detalhe/250907", "074")</f>
      </c>
      <c r="B84" s="4" t="s">
        <f>=HYPERLINK("https://www.rossileiloes.com.br/lote/detalhe/250907", " Aprox. 300kg. Raspa de borracha")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=HYPERLINK("https://www.rossileiloes.com.br/lote/detalhe/250911", "075")</f>
      </c>
      <c r="B85" s="4" t="s">
        <f>=HYPERLINK("https://www.rossileiloes.com.br/lote/detalhe/250911", " Lote com: 02 unid. Transformador Bi-partido (sucata)")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=HYPERLINK("https://www.rossileiloes.com.br/lote/detalhe/250888", "076")</f>
      </c>
      <c r="B86" s="4" t="s">
        <f>=HYPERLINK("https://www.rossileiloes.com.br/lote/detalhe/250888", " Lote com: 12 unid. Bloco Spliter BSTS de 20pares com terra - Marca: 3M")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=HYPERLINK("https://www.rossileiloes.com.br/lote/detalhe/250890", "077")</f>
      </c>
      <c r="B87" s="4" t="s">
        <f>=HYPERLINK("https://www.rossileiloes.com.br/lote/detalhe/250890", " Lote com: 05 unid. Antena Banda Ku 75 Cm - Marca Svec. Antena Receptora DTH 75cm")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=HYPERLINK("https://www.rossileiloes.com.br/lote/detalhe/250912", "078")</f>
      </c>
      <c r="B88" s="4" t="s">
        <f>=HYPERLINK("https://www.rossileiloes.com.br/lote/detalhe/250912", " Lote com: 05 unid. Antena Banda Ku 75 Cm - Marca Svec. Antena Receptora DTH 75cm")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=HYPERLINK("https://www.rossileiloes.com.br/lote/detalhe/250886", "079")</f>
      </c>
      <c r="B89" s="4" t="s">
        <f>=HYPERLINK("https://www.rossileiloes.com.br/lote/detalhe/250886", " Lote com: 05 unid. Relogio comparador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=HYPERLINK("https://www.rossileiloes.com.br/lote/detalhe/250974", "080")</f>
      </c>
      <c r="B90" s="4" t="s">
        <f>=HYPERLINK("https://www.rossileiloes.com.br/lote/detalhe/250974", " Lote com: 02 unid. Peças para empilhadeira TOYOTA - Torre e contra-peso  (sucata)")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=HYPERLINK("https://www.rossileiloes.com.br/lote/detalhe/250900", "081")</f>
      </c>
      <c r="B91" s="4" t="s">
        <f>=HYPERLINK("https://www.rossileiloes.com.br/lote/detalhe/250900", " Lote com: 29 unid. Telefones (sucata)")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=HYPERLINK("https://www.rossileiloes.com.br/lote/detalhe/250957", "082")</f>
      </c>
      <c r="B92" s="4" t="s">
        <f>=HYPERLINK("https://www.rossileiloes.com.br/lote/detalhe/250957", " Lote com: 08 unid. Furadeiras (sucata)")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=HYPERLINK("https://www.rossileiloes.com.br/lote/detalhe/250931", "083")</f>
      </c>
      <c r="B93" s="4" t="s">
        <f>=HYPERLINK("https://www.rossileiloes.com.br/lote/detalhe/250931", " Lote com: 60 unid. Brocas Marca:  MAKITA - Medida: 10mm x 400mm - Sem uso")</f>
      </c>
      <c r="C93" s="4" t="inlineStr">
        <is>
          <t>Vendido</t>
        </is>
      </c>
      <c r="D93" s="4" t="inlineStr">
        <is>
          <t>2</t>
        </is>
      </c>
      <c r="E93" s="5" t="inlineStr">
        <is>
          <t>350,00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=HYPERLINK("https://www.rossileiloes.com.br/lote/detalhe/250944", "084")</f>
      </c>
      <c r="B94" s="4" t="s">
        <f>=HYPERLINK("https://www.rossileiloes.com.br/lote/detalhe/250944", " Lote de Estação de call center - desmontadas .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=HYPERLINK("https://www.rossileiloes.com.br/lote/detalhe/250926", "085")</f>
      </c>
      <c r="B95" s="4" t="s">
        <f>=HYPERLINK("https://www.rossileiloes.com.br/lote/detalhe/250926", " Lote com: 09 unid. Mesas diversas")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=HYPERLINK("https://www.rossileiloes.com.br/lote/detalhe/250910", "086")</f>
      </c>
      <c r="B96" s="4" t="s">
        <f>=HYPERLINK("https://www.rossileiloes.com.br/lote/detalhe/250910", " Torre de iluminação com 4 refletores - Marca TEREX - Modelo: RL 4000 (sucata)")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=HYPERLINK("https://www.rossileiloes.com.br/lote/detalhe/250878", "087")</f>
      </c>
      <c r="B97" s="4" t="s">
        <f>=HYPERLINK("https://www.rossileiloes.com.br/lote/detalhe/250878", " Lote com: 02 unid. suporte para pneus")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=HYPERLINK("https://www.rossileiloes.com.br/lote/detalhe/250881", "088")</f>
      </c>
      <c r="B98" s="4" t="s">
        <f>=HYPERLINK("https://www.rossileiloes.com.br/lote/detalhe/250881", " Colchão de solteiro com box")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=HYPERLINK("https://www.rossileiloes.com.br/lote/detalhe/250976", "089")</f>
      </c>
      <c r="B99" s="4" t="s">
        <f>=HYPERLINK("https://www.rossileiloes.com.br/lote/detalhe/250976", " Lote com: 30 unid. Gancho para tampa de bueiro  - Medindo 70cm")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=HYPERLINK("https://www.rossileiloes.com.br/lote/detalhe/250889", "090")</f>
      </c>
      <c r="B100" s="4" t="s">
        <f>=HYPERLINK("https://www.rossileiloes.com.br/lote/detalhe/250889", " Lote com: 10 unid. Trena de chão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=HYPERLINK("https://www.rossileiloes.com.br/lote/detalhe/250934", "091")</f>
      </c>
      <c r="B101" s="4" t="s">
        <f>=HYPERLINK("https://www.rossileiloes.com.br/lote/detalhe/250934", " Estabilizador  40 KVA - No estado em que se encontra (sucata)")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=HYPERLINK("https://www.rossileiloes.com.br/lote/detalhe/250939", "092")</f>
      </c>
      <c r="B102" s="4" t="s">
        <f>=HYPERLINK("https://www.rossileiloes.com.br/lote/detalhe/250939", " Estabilizador  30 KVA - No estado em que se encontra (sucata)")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=HYPERLINK("https://www.rossileiloes.com.br/lote/detalhe/250942", "093")</f>
      </c>
      <c r="B103" s="4" t="s">
        <f>=HYPERLINK("https://www.rossileiloes.com.br/lote/detalhe/250942", " Aparelho de Raio 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=HYPERLINK("https://www.rossileiloes.com.br/lote/detalhe/250958", "094")</f>
      </c>
      <c r="B104" s="4" t="s">
        <f>=HYPERLINK("https://www.rossileiloes.com.br/lote/detalhe/250958", " Conjunto para dobrar tubos - Conjunto com 3 peças")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=HYPERLINK("https://www.rossileiloes.com.br/lote/detalhe/250887", "095")</f>
      </c>
      <c r="B105" s="4" t="s">
        <f>=HYPERLINK("https://www.rossileiloes.com.br/lote/detalhe/250887", " Conjunto para dobrar tubos - Conjunto com 3 peças")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=HYPERLINK("https://www.rossileiloes.com.br/lote/detalhe/250959", "096")</f>
      </c>
      <c r="B106" s="4" t="s">
        <f>=HYPERLINK("https://www.rossileiloes.com.br/lote/detalhe/250959", " Conjunto para dobrar tubos - 02 conjuntos - Conjunto com 3 peças")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=HYPERLINK("https://www.rossileiloes.com.br/lote/detalhe/250884", "097")</f>
      </c>
      <c r="B107" s="4" t="s">
        <f>=HYPERLINK("https://www.rossileiloes.com.br/lote/detalhe/250884", " Lote com itens para a fabricação de calçados  - Matrizes e itens para sapatos")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=HYPERLINK("https://www.rossileiloes.com.br/lote/detalhe/250922", "098")</f>
      </c>
      <c r="B108" s="4" t="s">
        <f>=HYPERLINK("https://www.rossileiloes.com.br/lote/detalhe/250922", " GPS Portatil - Garmin Etrex 10")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450,00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=HYPERLINK("https://www.rossileiloes.com.br/lote/detalhe/250909", "099")</f>
      </c>
      <c r="B109" s="4" t="s">
        <f>=HYPERLINK("https://www.rossileiloes.com.br/lote/detalhe/250909", " Scaner para veiculos - Marca: TECNOMOTOR - Mod.: Rasther II, com cabos e conectores de varios modelos -  com defeito - Acompanha acessorios e maleta")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650,00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=HYPERLINK("https://www.rossileiloes.com.br/lote/detalhe/250892", "100")</f>
      </c>
      <c r="B110" s="4" t="s">
        <f>=HYPERLINK("https://www.rossileiloes.com.br/lote/detalhe/250892", " Handa _ Video Scope / GII - Marca: PLANATC - Com maleta e acessorios - Com defeito(Camara articulada / boroscopio automotivo)")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=HYPERLINK("https://www.rossileiloes.com.br/lote/detalhe/250963", "101")</f>
      </c>
      <c r="B111" s="4" t="s">
        <f>=HYPERLINK("https://www.rossileiloes.com.br/lote/detalhe/250963", " Lote com: 04 unid. Cartucho de Torner - Marca Samsung - Novos na caixa, porem fora da validade (sucata)")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=HYPERLINK("https://www.rossileiloes.com.br/lote/detalhe/250981", "102")</f>
      </c>
      <c r="B112" s="4" t="s">
        <f>=HYPERLINK("https://www.rossileiloes.com.br/lote/detalhe/250981", " Prensa Hidraulica - Marca: EVA - Mod.: 40 - Capacidade Max: 40 Ton.")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3.100,00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=HYPERLINK("https://www.rossileiloes.com.br/lote/detalhe/250978", "103")</f>
      </c>
      <c r="B113" s="4" t="s">
        <f>=HYPERLINK("https://www.rossileiloes.com.br/lote/detalhe/250978", " Estabilizador Robot")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=HYPERLINK("https://www.rossileiloes.com.br/lote/detalhe/250964", "104")</f>
      </c>
      <c r="B114" s="4" t="s">
        <f>=HYPERLINK("https://www.rossileiloes.com.br/lote/detalhe/250964", " Lotes com transformadores pequenos")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=HYPERLINK("https://www.rossileiloes.com.br/lote/detalhe/250980", "105")</f>
      </c>
      <c r="B115" s="4" t="s">
        <f>=HYPERLINK("https://www.rossileiloes.com.br/lote/detalhe/250980", " Lote com: 42 unid. Cordão de teste terra polar - Sem uso.")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=HYPERLINK("https://www.rossileiloes.com.br/lote/detalhe/250965", "106")</f>
      </c>
      <c r="B116" s="4" t="s">
        <f>=HYPERLINK("https://www.rossileiloes.com.br/lote/detalhe/250965", " Lote de celulares e baterias (sucata)")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=HYPERLINK("https://www.rossileiloes.com.br/lote/detalhe/250962", "107")</f>
      </c>
      <c r="B117" s="4" t="s">
        <f>=HYPERLINK("https://www.rossileiloes.com.br/lote/detalhe/250962", " Lote com: 135 unid. carregadores para celular antigos (sucata)")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=HYPERLINK("https://www.rossileiloes.com.br/lote/detalhe/250982", "108")</f>
      </c>
      <c r="B118" s="4" t="s">
        <f>=HYPERLINK("https://www.rossileiloes.com.br/lote/detalhe/250982", " Lote com: 380 unid. carregadores de celulares veicular (sucata)")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2026-06-27T11:21:44.00Z</dcterms:created>
  <dc:creator>Tellks Tecnologia</dc:creator>
  <cp:revision>0</cp:revision>
</cp:coreProperties>
</file>