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PLANTADEIRAS, SEMEADEIRAS, RODAS, EIXOS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18/09/2024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=HYPERLINK("https://www.rossileiloes.com.br/lote/detalhe/246924", "001")</f>
      </c>
      <c r="B11" s="4" t="s">
        <f>=HYPERLINK("https://www.rossileiloes.com.br/lote/detalhe/246924", " 4 EIXOS CARCAÇA PARA TRATOR/ 2 MANGAS DE EXO/ 2 PORTA PLANETÁRIA")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4.000,00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=HYPERLINK("https://www.rossileiloes.com.br/lote/detalhe/246923", "002")</f>
      </c>
      <c r="B12" s="4" t="s">
        <f>=HYPERLINK("https://www.rossileiloes.com.br/lote/detalhe/246923", " 4 CJ. ABRIDORES DE LINHA PARA PULVERIZADOR")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1.000,00</t>
        </is>
      </c>
      <c r="F12" s="4" t="inlineStr">
        <is>
          <t>300.00</t>
        </is>
      </c>
    </row>
    <row collapsed="false" customFormat="false" customHeight="false" hidden="false" ht="12.1" outlineLevel="0" r="13">
      <c r="A13" s="5" t="s">
        <f>=HYPERLINK("https://www.rossileiloes.com.br/lote/detalhe/246925", "003")</f>
      </c>
      <c r="B13" s="4" t="s">
        <f>=HYPERLINK("https://www.rossileiloes.com.br/lote/detalhe/246925", " 24 CJ. RODA COMPACTADORA JUMIL")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1.000,00</t>
        </is>
      </c>
      <c r="F13" s="4" t="inlineStr">
        <is>
          <t>300.00</t>
        </is>
      </c>
    </row>
    <row collapsed="false" customFormat="false" customHeight="false" hidden="false" ht="12.1" outlineLevel="0" r="14">
      <c r="A14" s="5" t="s">
        <f>=HYPERLINK("https://www.rossileiloes.com.br/lote/detalhe/246928", "004")</f>
      </c>
      <c r="B14" s="4" t="s">
        <f>=HYPERLINK("https://www.rossileiloes.com.br/lote/detalhe/246928", " 24 CJ. DISCO ADUBO PLANTADEIRA")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=HYPERLINK("https://www.rossileiloes.com.br/lote/detalhe/246926", "005")</f>
      </c>
      <c r="B15" s="4" t="s">
        <f>=HYPERLINK("https://www.rossileiloes.com.br/lote/detalhe/246926", " 24 CJ. RODA COMPACTADORA 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300.00</t>
        </is>
      </c>
    </row>
    <row collapsed="false" customFormat="false" customHeight="false" hidden="false" ht="12.1" outlineLevel="0" r="16">
      <c r="A16" s="5" t="s">
        <f>=HYPERLINK("https://www.rossileiloes.com.br/lote/detalhe/246940", "006")</f>
      </c>
      <c r="B16" s="4" t="s">
        <f>=HYPERLINK("https://www.rossileiloes.com.br/lote/detalhe/246940", " 24 CJ. FACÃO PLANTADEIRA")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=HYPERLINK("https://www.rossileiloes.com.br/lote/detalhe/246936", "007")</f>
      </c>
      <c r="B17" s="4" t="s">
        <f>=HYPERLINK("https://www.rossileiloes.com.br/lote/detalhe/246936", " PEÇAS DIVERSAS DE PLANTADEIRA (POPIQUEIRA/SUPORTE PIPOQUEIRA/EMBREAGEM PLANTADEIRA)")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=HYPERLINK("https://www.rossileiloes.com.br/lote/detalhe/246941", "008")</f>
      </c>
      <c r="B18" s="4" t="s">
        <f>=HYPERLINK("https://www.rossileiloes.com.br/lote/detalhe/246941", " CARCAÇA CAIXA DE TRANSMISSÃO COM EIXO E PONTA DE EIXO")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300.00</t>
        </is>
      </c>
    </row>
    <row collapsed="false" customFormat="false" customHeight="false" hidden="false" ht="12.1" outlineLevel="0" r="19">
      <c r="A19" s="5" t="s">
        <f>=HYPERLINK("https://www.rossileiloes.com.br/lote/detalhe/246927", "009")</f>
      </c>
      <c r="B19" s="4" t="s">
        <f>=HYPERLINK("https://www.rossileiloes.com.br/lote/detalhe/246927", " PEÇAS DIVERSAS COLHEITADEIRA (ROSCAS SEM-FIM/LEITO/CONCAVOS/ALETAS/PENEIRAS/CHAPAS)")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=HYPERLINK("https://www.rossileiloes.com.br/lote/detalhe/246929", "010")</f>
      </c>
      <c r="B20" s="4" t="s">
        <f>=HYPERLINK("https://www.rossileiloes.com.br/lote/detalhe/246929", " ALONGADORES PARA TRATOR")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=HYPERLINK("https://www.rossileiloes.com.br/lote/detalhe/246931", "011")</f>
      </c>
      <c r="B21" s="4" t="s">
        <f>=HYPERLINK("https://www.rossileiloes.com.br/lote/detalhe/246931", " LOTE DE 16 PNEUS AGRÍCOLAS DIVERSOS TAMANHOS E MARCAS")</f>
      </c>
      <c r="C21" s="4" t="inlineStr">
        <is>
          <t>Não vendido</t>
        </is>
      </c>
      <c r="D21" s="4" t="inlineStr">
        <is>
          <t>15</t>
        </is>
      </c>
      <c r="E21" s="5" t="inlineStr">
        <is>
          <t>6.000,00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=HYPERLINK("https://www.rossileiloes.com.br/lote/detalhe/246937", "014")</f>
      </c>
      <c r="B22" s="4" t="s">
        <f>=HYPERLINK("https://www.rossileiloes.com.br/lote/detalhe/246937", " PLANTADEIRA 1115 JOHN DEERE")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750.00</t>
        </is>
      </c>
    </row>
    <row collapsed="false" customFormat="false" customHeight="false" hidden="false" ht="12.1" outlineLevel="0" r="23">
      <c r="A23" s="5" t="s">
        <f>=HYPERLINK("https://www.rossileiloes.com.br/lote/detalhe/246930", "015")</f>
      </c>
      <c r="B23" s="4" t="s">
        <f>=HYPERLINK("https://www.rossileiloes.com.br/lote/detalhe/246930", " PLANTADEIRA IMASA")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=HYPERLINK("https://www.rossileiloes.com.br/lote/detalhe/246933", "016")</f>
      </c>
      <c r="B24" s="4" t="s">
        <f>=HYPERLINK("https://www.rossileiloes.com.br/lote/detalhe/246933", " PLANTADEIRA JUMIL 2900")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750.00</t>
        </is>
      </c>
    </row>
    <row collapsed="false" customFormat="false" customHeight="false" hidden="false" ht="12.1" outlineLevel="0" r="25">
      <c r="A25" s="5" t="s">
        <f>=HYPERLINK("https://www.rossileiloes.com.br/lote/detalhe/246939", "017")</f>
      </c>
      <c r="B25" s="4" t="s">
        <f>=HYPERLINK("https://www.rossileiloes.com.br/lote/detalhe/246939", " PLANTADEIRA IMASA 2600")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1.000,00</t>
        </is>
      </c>
      <c r="F25" s="4" t="inlineStr">
        <is>
          <t>750.00</t>
        </is>
      </c>
    </row>
    <row collapsed="false" customFormat="false" customHeight="false" hidden="false" ht="12.1" outlineLevel="0" r="26">
      <c r="A26" s="5" t="s">
        <f>=HYPERLINK("https://www.rossileiloes.com.br/lote/detalhe/246934", "018")</f>
      </c>
      <c r="B26" s="4" t="s">
        <f>=HYPERLINK("https://www.rossileiloes.com.br/lote/detalhe/246934", " PEÇAS DIVERSAS DE PULVERIZADOR (TANQUE DE AGUA, MISTURADOR DE CALDA, BARRAS)")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=HYPERLINK("https://www.rossileiloes.com.br/lote/detalhe/246935", "019")</f>
      </c>
      <c r="B27" s="4" t="s">
        <f>=HYPERLINK("https://www.rossileiloes.com.br/lote/detalhe/246935", " SEMEADEIRA LANCER 1500")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650.00</t>
        </is>
      </c>
    </row>
    <row collapsed="false" customFormat="false" customHeight="false" hidden="false" ht="12.1" outlineLevel="0" r="28">
      <c r="A28" s="5" t="s">
        <f>=HYPERLINK("https://www.rossileiloes.com.br/lote/detalhe/246932", "020")</f>
      </c>
      <c r="B28" s="4" t="s">
        <f>=HYPERLINK("https://www.rossileiloes.com.br/lote/detalhe/246932", " SEMEADEIRA LANCER 3000")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=HYPERLINK("https://www.rossileiloes.com.br/lote/detalhe/246938", "021")</f>
      </c>
      <c r="B29" s="4" t="s">
        <f>=HYPERLINK("https://www.rossileiloes.com.br/lote/detalhe/246938", " SEMEADEIRA LANCER 1200")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1.000,00</t>
        </is>
      </c>
      <c r="F29" s="4" t="inlineStr">
        <is>
          <t>350.00</t>
        </is>
      </c>
    </row>
    <row collapsed="false" customFormat="false" customHeight="false" hidden="false" ht="12.1" outlineLevel="0" r="30">
      <c r="A30" s="5" t="s">
        <f>=HYPERLINK("https://www.rossileiloes.com.br/lote/detalhe/246942", "022")</f>
      </c>
      <c r="B30" s="4" t="s">
        <f>=HYPERLINK("https://www.rossileiloes.com.br/lote/detalhe/246942", "Calcareadeira / Semeadeira Stara Modelo Tornado 600MD")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=HYPERLINK("https://www.rossileiloes.com.br/lote/detalhe/246943", "023")</f>
      </c>
      <c r="B31" s="4" t="s">
        <f>=HYPERLINK("https://www.rossileiloes.com.br/lote/detalhe/246943", "Calcareadeira / Semeadeira JAN Modelo tornado 600MDC")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2026-06-27T11:18:24.00Z</dcterms:created>
  <dc:creator>Tellks Tecnologia</dc:creator>
  <cp:revision>0</cp:revision>
</cp:coreProperties>
</file>