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CAMINHÕES COMPAC. VW 17280 / 17230 * TRATOR VALMET 785 * ESCAV. HIDR. KOMATSU PC20 * DU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=HYPERLINK("https://www.rossileiloes.com.br/lote/detalhe/236889", "001")</f>
      </c>
      <c r="B11" s="4" t="s">
        <f>=HYPERLINK("https://www.rossileiloes.com.br/lote/detalhe/236889", " CAMINHÃO COMPACTADOR 19 M3 - VOLKSVAGEN 17.280 CRM 6X2  - 2013 / 2014 NO ESTADO.  PLACA:  AYP1H61 CHASSI:  953658243ER417668 RENAVAM:  1014983638. KM:  477127.0KM OBS:  Veículo OK, estava operacional. VENDIDO NO ESTADO.  DETALHES: SINTESE ANEXO.")</f>
      </c>
      <c r="C11" s="4" t="inlineStr">
        <is>
          <t>Vendido</t>
        </is>
      </c>
      <c r="D11" s="4" t="inlineStr">
        <is>
          <t>24</t>
        </is>
      </c>
      <c r="E11" s="5" t="inlineStr">
        <is>
          <t>167.000,00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=HYPERLINK("https://www.rossileiloes.com.br/lote/detalhe/236888", "002")</f>
      </c>
      <c r="B12" s="4" t="s">
        <f>=HYPERLINK("https://www.rossileiloes.com.br/lote/detalhe/236888", " CAMINHÃO COMPACTADOR 15 M3 - VOLKSVAGEN 17.230 WORKER 4X2 - 2016 NO ESTADO.  PLACA:  GDA7F98 CHASSI:  9533G8249GR608169 RENAVAM:  1089342095. KM:  305.000 (aprox.) OBS:  SEM TACÓGRAFO. Vendido no estado em que se encontra. DETALHES: SINTESE ANEXO.")</f>
      </c>
      <c r="C12" s="4" t="inlineStr">
        <is>
          <t>Vendido</t>
        </is>
      </c>
      <c r="D12" s="4" t="inlineStr">
        <is>
          <t>32</t>
        </is>
      </c>
      <c r="E12" s="5" t="inlineStr">
        <is>
          <t>169.000,00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=HYPERLINK("https://www.rossileiloes.com.br/lote/detalhe/236890", "003")</f>
      </c>
      <c r="B13" s="4" t="s">
        <f>=HYPERLINK("https://www.rossileiloes.com.br/lote/detalhe/236890", " TRATOR AGRICOLA - VALMET 785 - 1998 NO ESTADO.  PLACA:  TP00073 OBS:  VENDIDO NO ESTADO EM QUE SE ENCONTRA. ")</f>
      </c>
      <c r="C13" s="4" t="inlineStr">
        <is>
          <t>Vendido</t>
        </is>
      </c>
      <c r="D13" s="4" t="inlineStr">
        <is>
          <t>10</t>
        </is>
      </c>
      <c r="E13" s="5" t="inlineStr">
        <is>
          <t>68.000,00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=HYPERLINK("https://www.rossileiloes.com.br/lote/detalhe/236891", "004")</f>
      </c>
      <c r="B14" s="4" t="s">
        <f>=HYPERLINK("https://www.rossileiloes.com.br/lote/detalhe/236891", " ESCAVADEIRA HIDRAULICA - KOMATSU PC200 - 2010 NO ESTADO.  PLACA:  ESC0825 CHASSI:  B30849 OBS:  FALTA RODA GUIA (RODANTE) E PISTÃO SUPERIOR - MOTOR E COMANDOS OK - VENDIDO NO ESTADO EM QUE SE ENCONTRA.DETALHES: SINTESE ANEXO.")</f>
      </c>
      <c r="C14" s="4" t="inlineStr">
        <is>
          <t>Vendido</t>
        </is>
      </c>
      <c r="D14" s="4" t="inlineStr">
        <is>
          <t>24</t>
        </is>
      </c>
      <c r="E14" s="5" t="inlineStr">
        <is>
          <t>102.500,00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=HYPERLINK("https://www.rossileiloes.com.br/lote/detalhe/237725", "005")</f>
      </c>
      <c r="B15" s="4" t="s">
        <f>=HYPERLINK("https://www.rossileiloes.com.br/lote/detalhe/237725", "FIAT DUCATO MINIBUS, 2016 NO ESTADO.  PLACA:  GBB6C27 CHASSI:  93W244P2RG2159342 RENAVAM:  1088275823. KM:  155.840 OBS:  VEÍCULO ESTAVA OPERACIONAL, PORÉM PRECISA DE UMA REVISÃO EM GERAL. VENDIDO NO ESTADO EM QUE SE ENCONTRA. DETALHES: SINTESE ANEXO.")</f>
      </c>
      <c r="C15" s="4" t="inlineStr">
        <is>
          <t>Venda condicional</t>
        </is>
      </c>
      <c r="D15" s="4" t="inlineStr">
        <is>
          <t>7</t>
        </is>
      </c>
      <c r="E15" s="5" t="inlineStr">
        <is>
          <t>52.000,00</t>
        </is>
      </c>
      <c r="F15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2026-06-27T21:29:59.00Z</dcterms:created>
  <dc:creator>Tellks Tecnologia</dc:creator>
  <cp:revision>0</cp:revision>
</cp:coreProperties>
</file>