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(COMPAC. ROLL ON/OFF) * ESCAVADEIRA *  15 CX COMPACT.  * 12 CX BROOKS * 06 PRE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=HYPERLINK("https://www.rossileiloes.com.br/lote/detalhe/227572", "001")</f>
      </c>
      <c r="B11" s="4" t="s">
        <f>=HYPERLINK("https://www.rossileiloes.com.br/lote/detalhe/227572", " CAMINHAO COMPACTADOR 19 M3 - VOLKSWAGEN 17.280 - 6X2 - 2013 NO ESTADO.  PLACA:  AYP1H67 CHASSI:  953658249ER417979 RENAVAM:  1115066428. KM:  421,282 OBS:  Veículo OK, estava operacional. VENDIDO NO ESTADO.  DETALHES: SINTESE ANEXO.")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125.500,00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=HYPERLINK("https://www.rossileiloes.com.br/lote/detalhe/227574", "002")</f>
      </c>
      <c r="B12" s="4" t="s">
        <f>=HYPERLINK("https://www.rossileiloes.com.br/lote/detalhe/227574", " CAMINHAO COMPACTADOR 19 M3 - VOLKSWAGEN 17.280 - 6X2 - 2013 NO ESTADO.  PLACA:  AYP1J32 CHASSI:  953658246ER417681 RENAVAM:  1014997680. KM:  512102.1 OBS:  Veículo ok, estava operacional. Baú Compactador necessita de reforma geral.  VENDIDO NO ESTADO. DETALHES: SINTESE ANEXO.")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=HYPERLINK("https://www.rossileiloes.com.br/lote/detalhe/227592", "003")</f>
      </c>
      <c r="B13" s="4" t="s">
        <f>=HYPERLINK("https://www.rossileiloes.com.br/lote/detalhe/227592", " CAMINHAO COMPACTADOR 19 M3 - VOLKSWAGEN 17.280 - 6X2 - 2013 NO ESTADO.  PLACA:  AYP2B20 CHASSI:  953658241ER418429 RENAVAM:  1115085473. KM:  478.303. OBS:  Veículo OK, estava operacional. VENDIDO NO ESTADO.  DETALHES: SINTESE ANEXO.")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=HYPERLINK("https://www.rossileiloes.com.br/lote/detalhe/227599", "004")</f>
      </c>
      <c r="B14" s="4" t="s">
        <f>=HYPERLINK("https://www.rossileiloes.com.br/lote/detalhe/227599", " CAMINHAO COMPACTADOR 15 M3 - VOLKSWAGEN 17.230 - 4X2 - 2017 NO ESTADO.  PLACA:  PRP0E93 CHASSI:  9533G8242JR805014 RENAVAM:  1121643539. KM:  150.848. OBS:  VEICULO SEM BATERIA, SEM ESTEPE, SEM CHAVE DE RODA MACACO, ALGUNS RISCOS NA LATARIA E PARABRISA COM TRINCA.  VENDIDO NO ESTADO.  DETALHES: SIN")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=HYPERLINK("https://www.rossileiloes.com.br/lote/detalhe/227605", "005")</f>
      </c>
      <c r="B15" s="4" t="s">
        <f>=HYPERLINK("https://www.rossileiloes.com.br/lote/detalhe/227605", " CAMINHAO ROLL ON / ROLL OFF GR - GRIMALDI - FORD 1722 - 6X2 - 2008/2009 NO ESTADO.  PLACA:  AQQ7F85 CHASSI:  9BFYCE7V79BB18209 RENAVAM:  988588714. KM:  304.124. OBS:  FaltaM: DIVERSAS PEÇAS E EQUPAMENTOS CONFORME RELAÇÃO NA SINTESE ANEXO. Veículo com cabine extendida, porém não consta no documento")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123.500,00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=HYPERLINK("https://www.rossileiloes.com.br/lote/detalhe/227603", "006")</f>
      </c>
      <c r="B16" s="4" t="s">
        <f>=HYPERLINK("https://www.rossileiloes.com.br/lote/detalhe/227603", " ESCAVADEIRA HIDRAULICA - KOMATSU PC200 - 2010 NO ESTADO.  PLACA:  ESC0825 CHASSI:  B30849 OBS:  FALTA RODA GUIA (RODANTE) E PISTÃO SUPERIOR - MOTOR E COMANDOS OK - VENDIDO NO ESTADO EM QUE SE ENCONTRA. DETALHES: SINTESE ANEXO.")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=HYPERLINK("https://www.rossileiloes.com.br/lote/detalhe/227582", "007")</f>
      </c>
      <c r="B17" s="4" t="s">
        <f>=HYPERLINK("https://www.rossileiloes.com.br/lote/detalhe/227582", " CAIXA COMPACTADORA ESTACIONÁRIA 17 M3 - PLANALTO - Nº 1.02.009 CAIXA 13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=HYPERLINK("https://www.rossileiloes.com.br/lote/detalhe/227596", "008")</f>
      </c>
      <c r="B18" s="4" t="s">
        <f>=HYPERLINK("https://www.rossileiloes.com.br/lote/detalhe/227596", " CAIXA COMPACTADORA ESTACIONÁRIA 17 M3 - PORTAL - Nº 1.02.002 CAIXA 14 NO ESTADO.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=HYPERLINK("https://www.rossileiloes.com.br/lote/detalhe/227595", "009")</f>
      </c>
      <c r="B19" s="4" t="s">
        <f>=HYPERLINK("https://www.rossileiloes.com.br/lote/detalhe/227595", " CAIXA COMPACTADORA ESTACIONÁRIA 17 M3 - PORTAL - Nº 1.01.004 CAIXA 15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=HYPERLINK("https://www.rossileiloes.com.br/lote/detalhe/227597", "010")</f>
      </c>
      <c r="B20" s="4" t="s">
        <f>=HYPERLINK("https://www.rossileiloes.com.br/lote/detalhe/227597", " CAIXA COMPACTADORA ESTACIONÁRIA 17 M3 - PORTAL - Nº 1.01.017 CAIXA 16 NO ESTADO.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=HYPERLINK("https://www.rossileiloes.com.br/lote/detalhe/227570", "011")</f>
      </c>
      <c r="B21" s="4" t="s">
        <f>=HYPERLINK("https://www.rossileiloes.com.br/lote/detalhe/227570", " CAIXA COMPACTADORA ESTACIONÁRIA 17 M3 - PORTAL - Nº 1.01.034 CAIXA 17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=HYPERLINK("https://www.rossileiloes.com.br/lote/detalhe/227571", "012")</f>
      </c>
      <c r="B22" s="4" t="s">
        <f>=HYPERLINK("https://www.rossileiloes.com.br/lote/detalhe/227571", " CAIXA COMPACTADORA ESTACIONÁRIA 17 M3 - PLANALTO - Nº 1.02.007 CAIXA 18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=HYPERLINK("https://www.rossileiloes.com.br/lote/detalhe/227573", "013")</f>
      </c>
      <c r="B23" s="4" t="s">
        <f>=HYPERLINK("https://www.rossileiloes.com.br/lote/detalhe/227573", " CAIXA COMPACTADORA ESTACIONÁRIA 07 M3 - PLANALTO - Nº 1.03.012 CAIXA 01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=HYPERLINK("https://www.rossileiloes.com.br/lote/detalhe/227598", "014")</f>
      </c>
      <c r="B24" s="4" t="s">
        <f>=HYPERLINK("https://www.rossileiloes.com.br/lote/detalhe/227598", " CAIXA COMPACTADORA ESTACIONÁRIA 07 M3 - PLANALTO - Nº 1.03.009 CAIXA 02 NO ESTADO.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=HYPERLINK("https://www.rossileiloes.com.br/lote/detalhe/227606", "015")</f>
      </c>
      <c r="B25" s="4" t="s">
        <f>=HYPERLINK("https://www.rossileiloes.com.br/lote/detalhe/227606", " CAIXA COMPACTADORA ESTACIONÁRIA 07 M3 - PLANALTO - SEM Nº CAIXA 03 NO ESTADO.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=HYPERLINK("https://www.rossileiloes.com.br/lote/detalhe/227600", "016")</f>
      </c>
      <c r="B26" s="4" t="s">
        <f>=HYPERLINK("https://www.rossileiloes.com.br/lote/detalhe/227600", " CAIXA COMPACTADORA ESTACIONÁRIA 07 M3 - PLANALTO - Nº 1.03.006 CAIXA 04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=HYPERLINK("https://www.rossileiloes.com.br/lote/detalhe/227593", "017")</f>
      </c>
      <c r="B27" s="4" t="s">
        <f>=HYPERLINK("https://www.rossileiloes.com.br/lote/detalhe/227593", " CAIXA COMPACTADORA ESTACIONÁRIA 07 M3 - PLANALTO - Nº 1.03.005 CAIXA 05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=HYPERLINK("https://www.rossileiloes.com.br/lote/detalhe/227594", "018")</f>
      </c>
      <c r="B28" s="4" t="s">
        <f>=HYPERLINK("https://www.rossileiloes.com.br/lote/detalhe/227594", " CAIXA COMPACTADORA ESTACIONÁRIA 07 M3 - PLANALTO - Nº 1.03.003 CAIXA 06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=HYPERLINK("https://www.rossileiloes.com.br/lote/detalhe/227588", "019")</f>
      </c>
      <c r="B29" s="4" t="s">
        <f>=HYPERLINK("https://www.rossileiloes.com.br/lote/detalhe/227588", " CAIXA COMPACTADORA ESTACIONÁRIA 07 M3 - WASTEC CAIXA 07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=HYPERLINK("https://www.rossileiloes.com.br/lote/detalhe/227587", "020")</f>
      </c>
      <c r="B30" s="4" t="s">
        <f>=HYPERLINK("https://www.rossileiloes.com.br/lote/detalhe/227587", " CAIXA COMPACTADORA ESTACIONÁRIA 17 M3 - PORTAL - Nº 2.02.1.008 CAIXA 15A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=HYPERLINK("https://www.rossileiloes.com.br/lote/detalhe/227590", "021")</f>
      </c>
      <c r="B31" s="4" t="s">
        <f>=HYPERLINK("https://www.rossileiloes.com.br/lote/detalhe/227590", " CAIXA COMPACTADORA ESTACIONÁRIA 07 M3 - USIMECA CAIXA 08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=HYPERLINK("https://www.rossileiloes.com.br/lote/detalhe/227580", "022")</f>
      </c>
      <c r="B32" s="4" t="s">
        <f>=HYPERLINK("https://www.rossileiloes.com.br/lote/detalhe/227580", " CAIXA BROOKS 5 M3 - SEM TAMPA - Nº 02 e 03 - LOTE COM 2 CAIXAS CAIXA 02 e 03 NO ESTADO.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=HYPERLINK("https://www.rossileiloes.com.br/lote/detalhe/227584", "023")</f>
      </c>
      <c r="B33" s="4" t="s">
        <f>=HYPERLINK("https://www.rossileiloes.com.br/lote/detalhe/227584", " CAIXA BROOKS 5 M3 - COM TAMPA - Nº 04 CAIXA 04 NO ESTADO.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=HYPERLINK("https://www.rossileiloes.com.br/lote/detalhe/227581", "024")</f>
      </c>
      <c r="B34" s="4" t="s">
        <f>=HYPERLINK("https://www.rossileiloes.com.br/lote/detalhe/227581", " CAIXA BROOKS 5 M3 - COM TAMPA - Nº 05 CAIXA 05 NO ESTADO. 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=HYPERLINK("https://www.rossileiloes.com.br/lote/detalhe/227607", "025")</f>
      </c>
      <c r="B35" s="4" t="s">
        <f>=HYPERLINK("https://www.rossileiloes.com.br/lote/detalhe/227607", " CAIXA BROOKS 5 M3 - COM TAMPA - Nº 06 CAIXA 06 NO ESTADO.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=HYPERLINK("https://www.rossileiloes.com.br/lote/detalhe/227602", "026")</f>
      </c>
      <c r="B36" s="4" t="s">
        <f>=HYPERLINK("https://www.rossileiloes.com.br/lote/detalhe/227602", " CAIXA BROOKS 5 M3 - COM TAMPA - Nº 07 CAIXA 07 NO ESTADO.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=HYPERLINK("https://www.rossileiloes.com.br/lote/detalhe/227601", "027")</f>
      </c>
      <c r="B37" s="4" t="s">
        <f>=HYPERLINK("https://www.rossileiloes.com.br/lote/detalhe/227601", " CAIXA BROOKS 5 M3 - COM TAMPA - Nº 08 CAIXA 08 NO ESTADO. ")</f>
      </c>
      <c r="C37" s="4" t="inlineStr">
        <is>
          <t>Vendido</t>
        </is>
      </c>
      <c r="D37" s="4" t="inlineStr">
        <is>
          <t>26</t>
        </is>
      </c>
      <c r="E37" s="5" t="inlineStr">
        <is>
          <t>2.700,00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=HYPERLINK("https://www.rossileiloes.com.br/lote/detalhe/227604", "028")</f>
      </c>
      <c r="B38" s="4" t="s">
        <f>=HYPERLINK("https://www.rossileiloes.com.br/lote/detalhe/227604", " CAIXA BROOKS 5 M3 - COM TAMPA - Nº 09 CAIXA 09 NO ESTADO.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=HYPERLINK("https://www.rossileiloes.com.br/lote/detalhe/227576", "029")</f>
      </c>
      <c r="B39" s="4" t="s">
        <f>=HYPERLINK("https://www.rossileiloes.com.br/lote/detalhe/227576", " CAIXA BROOKS 5 M3 - SEM TAMPA - LOTE COM 3 CAIXAS CAIXAS 5A-7A-8A NO ESTADO. 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=HYPERLINK("https://www.rossileiloes.com.br/lote/detalhe/227577", "030")</f>
      </c>
      <c r="B40" s="4" t="s">
        <f>=HYPERLINK("https://www.rossileiloes.com.br/lote/detalhe/227577", " CAIXA BROOKS 5 M3 - SEM TAMPA - LOTE COM 3 CAIXAS CAIXAS 1A-2A-3A NO ESTADO.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=HYPERLINK("https://www.rossileiloes.com.br/lote/detalhe/227575", "031")</f>
      </c>
      <c r="B41" s="4" t="s">
        <f>=HYPERLINK("https://www.rossileiloes.com.br/lote/detalhe/227575", " CAIXA BROOKS 5 M3 - SEM TAMPA - LOTE COM 3 CAIXAS CAIXAS 4A-6A-9A NO ESTADO. 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=HYPERLINK("https://www.rossileiloes.com.br/lote/detalhe/227579", "032")</f>
      </c>
      <c r="B42" s="4" t="s">
        <f>=HYPERLINK("https://www.rossileiloes.com.br/lote/detalhe/227579", " CAIXA BROOKS 5 M3 - COM e SEM TAMPA - LOTE COM 3 CAIXAS CAIXAS 10A-11A-12A NO ESTADO.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=HYPERLINK("https://www.rossileiloes.com.br/lote/detalhe/227585", "033")</f>
      </c>
      <c r="B43" s="4" t="s">
        <f>=HYPERLINK("https://www.rossileiloes.com.br/lote/detalhe/227585", " PRENSA ENFARDADEIRA - 12 TON - FORZAN - 2012 - REF. 1570 PRENSA 1570 NO ESTADO. 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=HYPERLINK("https://www.rossileiloes.com.br/lote/detalhe/227578", "034")</f>
      </c>
      <c r="B44" s="4" t="s">
        <f>=HYPERLINK("https://www.rossileiloes.com.br/lote/detalhe/227578", " PRENSA ENFARDADEIRA - 12 TON - FORZAN - 2012  PRENSA 07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=HYPERLINK("https://www.rossileiloes.com.br/lote/detalhe/227586", "035")</f>
      </c>
      <c r="B45" s="4" t="s">
        <f>=HYPERLINK("https://www.rossileiloes.com.br/lote/detalhe/227586", " PRENSA ENFARDADEIRA - 12 TON - FORZAN - 2012 - REF. 1561 PRENSA 1561 NO ESTADO.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=HYPERLINK("https://www.rossileiloes.com.br/lote/detalhe/227591", "036")</f>
      </c>
      <c r="B46" s="4" t="s">
        <f>=HYPERLINK("https://www.rossileiloes.com.br/lote/detalhe/227591", " PRENSA ENFARDADEIRA - 12 TON - FORZAN - 2012 - REF. 1572 PRENSA 1572 NO ESTADO. ")</f>
      </c>
      <c r="C46" s="4" t="inlineStr">
        <is>
          <t>Vendido</t>
        </is>
      </c>
      <c r="D46" s="4" t="inlineStr">
        <is>
          <t>5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=HYPERLINK("https://www.rossileiloes.com.br/lote/detalhe/227589", "037")</f>
      </c>
      <c r="B47" s="4" t="s">
        <f>=HYPERLINK("https://www.rossileiloes.com.br/lote/detalhe/227589", " PRENSA ENFARDADEIRA - 12 TON - FORZAN - 2012  PRENSA 1 NO ESTADO.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=HYPERLINK("https://www.rossileiloes.com.br/lote/detalhe/227583", "038")</f>
      </c>
      <c r="B48" s="4" t="s">
        <f>=HYPERLINK("https://www.rossileiloes.com.br/lote/detalhe/227583", " PRENSA ENFARDADEIRA - 12 TON - FORZAN - 2012  PRENSA 2 NO ESTADO. ")</f>
      </c>
      <c r="C48" s="4" t="inlineStr">
        <is>
          <t>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2026-06-27T18:15:29.00Z</dcterms:created>
  <dc:creator>Tellks Tecnologia</dc:creator>
  <cp:revision>0</cp:revision>
</cp:coreProperties>
</file>