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26/03/2024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=HYPERLINK("https://www.rossileiloes.com.br/lote/detalhe/219424", "000")</f>
      </c>
      <c r="B11" s="4" t="s">
        <f>=HYPERLINK("https://www.rossileiloes.com.br/lote/detalhe/219424", "TRATOR VALTRA BH 210 ANO 2014")</f>
      </c>
      <c r="C11" s="4" t="inlineStr">
        <is>
          <t>Não vendido</t>
        </is>
      </c>
      <c r="D11" s="4" t="inlineStr">
        <is>
          <t>66</t>
        </is>
      </c>
      <c r="E11" s="5" t="inlineStr">
        <is>
          <t>192.000,00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=HYPERLINK("https://www.rossileiloes.com.br/lote/detalhe/219373", "001")</f>
      </c>
      <c r="B12" s="4" t="s">
        <f>=HYPERLINK("https://www.rossileiloes.com.br/lote/detalhe/219373", " Pá Carregadeira Michigan 75 III - ano aprox. 1980")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=HYPERLINK("https://www.rossileiloes.com.br/lote/detalhe/219375", "002")</f>
      </c>
      <c r="B13" s="4" t="s">
        <f>=HYPERLINK("https://www.rossileiloes.com.br/lote/detalhe/219375", " Batedeira de milho Penha")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=HYPERLINK("https://www.rossileiloes.com.br/lote/detalhe/219374", "003")</f>
      </c>
      <c r="B14" s="4" t="s">
        <f>=HYPERLINK("https://www.rossileiloes.com.br/lote/detalhe/219374", " Grade Niveladora Baldan 36 discos amarela")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=HYPERLINK("https://www.rossileiloes.com.br/lote/detalhe/219378", "004")</f>
      </c>
      <c r="B15" s="4" t="s">
        <f>=HYPERLINK("https://www.rossileiloes.com.br/lote/detalhe/219378", " Grade rome Santa Izabel 16 discos com comando cor azul")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=HYPERLINK("https://www.rossileiloes.com.br/lote/detalhe/219377", "005")</f>
      </c>
      <c r="B16" s="4" t="s">
        <f>=HYPERLINK("https://www.rossileiloes.com.br/lote/detalhe/219377", " Arado 3 discos com comando duplo dois pistões Santa Izabel")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=HYPERLINK("https://www.rossileiloes.com.br/lote/detalhe/219376", "006")</f>
      </c>
      <c r="B17" s="4" t="s">
        <f>=HYPERLINK("https://www.rossileiloes.com.br/lote/detalhe/219376", " Roçadeira de arrasto roda de ferro vermelha")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=HYPERLINK("https://www.rossileiloes.com.br/lote/detalhe/219379", "007")</f>
      </c>
      <c r="B18" s="4" t="s">
        <f>=HYPERLINK("https://www.rossileiloes.com.br/lote/detalhe/219379", " Carreta de madeira 2 rodas")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=HYPERLINK("https://www.rossileiloes.com.br/lote/detalhe/219380", "008")</f>
      </c>
      <c r="B19" s="4" t="s">
        <f>=HYPERLINK("https://www.rossileiloes.com.br/lote/detalhe/219380", " Rolo pé de carneiro vermelho")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=HYPERLINK("https://www.rossileiloes.com.br/lote/detalhe/219381", "009")</f>
      </c>
      <c r="B20" s="4" t="s">
        <f>=HYPERLINK("https://www.rossileiloes.com.br/lote/detalhe/219381", " Tanque cinza 1 eixo rodado duplo 6.000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=HYPERLINK("https://www.rossileiloes.com.br/lote/detalhe/219382", "010")</f>
      </c>
      <c r="B21" s="4" t="s">
        <f>=HYPERLINK("https://www.rossileiloes.com.br/lote/detalhe/219382", " Tanque distribuidor esterco líquido 6.000 litros com bomba cor vermelho")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=HYPERLINK("https://www.rossileiloes.com.br/lote/detalhe/219384", "011")</f>
      </c>
      <c r="B22" s="4" t="s">
        <f>=HYPERLINK("https://www.rossileiloes.com.br/lote/detalhe/219384", " Tanque distribuidor de esterco líquido IAC 6.000 litros com bomba cor verde")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28.000,00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=HYPERLINK("https://www.rossileiloes.com.br/lote/detalhe/219383", "012")</f>
      </c>
      <c r="B23" s="4" t="s">
        <f>=HYPERLINK("https://www.rossileiloes.com.br/lote/detalhe/219383", " Subsolador Stara 7 hastes")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=HYPERLINK("https://www.rossileiloes.com.br/lote/detalhe/219385", "013")</f>
      </c>
      <c r="B24" s="4" t="s">
        <f>=HYPERLINK("https://www.rossileiloes.com.br/lote/detalhe/219385", " Distribuidor de calcário 5500 kg IAC. Esteira dupla. Aprox. 80 cm rodado tanden, cor azul")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=HYPERLINK("https://www.rossileiloes.com.br/lote/detalhe/219405", "014")</f>
      </c>
      <c r="B25" s="4" t="s">
        <f>=HYPERLINK("https://www.rossileiloes.com.br/lote/detalhe/219405", " TRATOR DE ESTEIRA CATERPILLAR MOD. D4 ANO 1980")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=HYPERLINK("https://www.rossileiloes.com.br/lote/detalhe/219386", "015")</f>
      </c>
      <c r="B26" s="4" t="s">
        <f>=HYPERLINK("https://www.rossileiloes.com.br/lote/detalhe/219386", " Carretinha azul 1,32 x 1,90 x 0,37 cm")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=HYPERLINK("https://www.rossileiloes.com.br/lote/detalhe/219362", "016")</f>
      </c>
      <c r="B27" s="4" t="s">
        <f>=HYPERLINK("https://www.rossileiloes.com.br/lote/detalhe/219362", " Pulverizador Jacto de turbina")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=HYPERLINK("https://www.rossileiloes.com.br/lote/detalhe/219387", "017")</f>
      </c>
      <c r="B28" s="4" t="s">
        <f>=HYPERLINK("https://www.rossileiloes.com.br/lote/detalhe/219387", " Distribuidor de calcário Lancer Jan 6.000 kg, esteira dupla aproximadamente 77 cm, rodado tanden, cor vermelho")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28.000,00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=HYPERLINK("https://www.rossileiloes.com.br/lote/detalhe/219388", "018")</f>
      </c>
      <c r="B29" s="4" t="s">
        <f>=HYPERLINK("https://www.rossileiloes.com.br/lote/detalhe/219388", " Pulverizador de barras Berthoud -")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=HYPERLINK("https://www.rossileiloes.com.br/lote/detalhe/219389", "019")</f>
      </c>
      <c r="B30" s="4" t="s">
        <f>=HYPERLINK("https://www.rossileiloes.com.br/lote/detalhe/219389", " Pulverizador de barras Montana")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=HYPERLINK("https://www.rossileiloes.com.br/lote/detalhe/219366", "020")</f>
      </c>
      <c r="B31" s="4" t="s">
        <f>=HYPERLINK("https://www.rossileiloes.com.br/lote/detalhe/219366", " Tanque para diesel 6.000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=HYPERLINK("https://www.rossileiloes.com.br/lote/detalhe/219372", "021")</f>
      </c>
      <c r="B32" s="4" t="s">
        <f>=HYPERLINK("https://www.rossileiloes.com.br/lote/detalhe/219372", " Tanque de fibra com chassis duas rodas 2.000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=HYPERLINK("https://www.rossileiloes.com.br/lote/detalhe/219356", "022")</f>
      </c>
      <c r="B33" s="4" t="s">
        <f>=HYPERLINK("https://www.rossileiloes.com.br/lote/detalhe/219356", " Tanque de fibra com chassis duas rodas 2.000 litros")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=HYPERLINK("https://www.rossileiloes.com.br/lote/detalhe/219363", "023")</f>
      </c>
      <c r="B34" s="4" t="s">
        <f>=HYPERLINK("https://www.rossileiloes.com.br/lote/detalhe/219363", " Furgão Altura 2,10 Largura 1,80 Comprimento 3,04")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=HYPERLINK("https://www.rossileiloes.com.br/lote/detalhe/219365", "025")</f>
      </c>
      <c r="B35" s="4" t="s">
        <f>=HYPERLINK("https://www.rossileiloes.com.br/lote/detalhe/219365", " Arado 3 discos Tatu")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2.100,00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=HYPERLINK("https://www.rossileiloes.com.br/lote/detalhe/219361", "026")</f>
      </c>
      <c r="B36" s="4" t="s">
        <f>=HYPERLINK("https://www.rossileiloes.com.br/lote/detalhe/219361", " Arado 3 discos Massey Ferguson")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2.100,00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=HYPERLINK("https://www.rossileiloes.com.br/lote/detalhe/219390", "027")</f>
      </c>
      <c r="B37" s="4" t="s">
        <f>=HYPERLINK("https://www.rossileiloes.com.br/lote/detalhe/219390", " Trator CASE 290 ano 2013")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400.000,00</t>
        </is>
      </c>
      <c r="F37" s="4" t="inlineStr">
        <is>
          <t>2000.00</t>
        </is>
      </c>
    </row>
    <row collapsed="false" customFormat="false" customHeight="false" hidden="false" ht="12.1" outlineLevel="0" r="38">
      <c r="A38" s="5" t="s">
        <f>=HYPERLINK("https://www.rossileiloes.com.br/lote/detalhe/219391", "028")</f>
      </c>
      <c r="B38" s="4" t="s">
        <f>=HYPERLINK("https://www.rossileiloes.com.br/lote/detalhe/219391", " Trator TL85 ano 2010")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=HYPERLINK("https://www.rossileiloes.com.br/lote/detalhe/219392", "029")</f>
      </c>
      <c r="B39" s="4" t="s">
        <f>=HYPERLINK("https://www.rossileiloes.com.br/lote/detalhe/219392", " Trator John Deere 7715 ano 2010")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280.000,00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=HYPERLINK("https://www.rossileiloes.com.br/lote/detalhe/219369", "030")</f>
      </c>
      <c r="B40" s="4" t="s">
        <f>=HYPERLINK("https://www.rossileiloes.com.br/lote/detalhe/219369", " Scraper Madal 3,5 m³")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18.500,00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=HYPERLINK("https://www.rossileiloes.com.br/lote/detalhe/219357", "031")</f>
      </c>
      <c r="B41" s="4" t="s">
        <f>=HYPERLINK("https://www.rossileiloes.com.br/lote/detalhe/219357", " Adubadeira de milho")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1.100,00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=HYPERLINK("https://www.rossileiloes.com.br/lote/detalhe/219370", "033")</f>
      </c>
      <c r="B42" s="4" t="s">
        <f>=HYPERLINK("https://www.rossileiloes.com.br/lote/detalhe/219370", " Roçadeira Massey Ferguson")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=HYPERLINK("https://www.rossileiloes.com.br/lote/detalhe/219364", "034")</f>
      </c>
      <c r="B43" s="4" t="s">
        <f>=HYPERLINK("https://www.rossileiloes.com.br/lote/detalhe/219364", " Distribuídor de Fertilizantes Stara Tornado 1300")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=HYPERLINK("https://www.rossileiloes.com.br/lote/detalhe/219393", "035")</f>
      </c>
      <c r="B44" s="4" t="s">
        <f>=HYPERLINK("https://www.rossileiloes.com.br/lote/detalhe/219393", " Trator CASE 180 ano 2013")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=HYPERLINK("https://www.rossileiloes.com.br/lote/detalhe/219394", "036")</f>
      </c>
      <c r="B45" s="4" t="s">
        <f>=HYPERLINK("https://www.rossileiloes.com.br/lote/detalhe/219394", " Trator New Holland TS6020 ano 2014,4x4, gabinado,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170.000,00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=HYPERLINK("https://www.rossileiloes.com.br/lote/detalhe/219358", "037")</f>
      </c>
      <c r="B46" s="4" t="s">
        <f>=HYPERLINK("https://www.rossileiloes.com.br/lote/detalhe/219358", " Trator Valtra A950 ano 2016, 4x4, cabine, ar condicionado")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2000.00</t>
        </is>
      </c>
    </row>
    <row collapsed="false" customFormat="false" customHeight="false" hidden="false" ht="12.1" outlineLevel="0" r="47">
      <c r="A47" s="5" t="s">
        <f>=HYPERLINK("https://www.rossileiloes.com.br/lote/detalhe/219367", "038")</f>
      </c>
      <c r="B47" s="4" t="s">
        <f>=HYPERLINK("https://www.rossileiloes.com.br/lote/detalhe/219367", " Trator New Holland TS6020 ano 2008,4x4, capota,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140.000,00</t>
        </is>
      </c>
      <c r="F47" s="4" t="inlineStr">
        <is>
          <t>650.00</t>
        </is>
      </c>
    </row>
    <row collapsed="false" customFormat="false" customHeight="false" hidden="false" ht="12.1" outlineLevel="0" r="48">
      <c r="A48" s="5" t="s">
        <f>=HYPERLINK("https://www.rossileiloes.com.br/lote/detalhe/219368", "039")</f>
      </c>
      <c r="B48" s="4" t="s">
        <f>=HYPERLINK("https://www.rossileiloes.com.br/lote/detalhe/219368", " Trator Ford a gasolina")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=HYPERLINK("https://www.rossileiloes.com.br/lote/detalhe/219359", "040")</f>
      </c>
      <c r="B49" s="4" t="s">
        <f>=HYPERLINK("https://www.rossileiloes.com.br/lote/detalhe/219359", " Trator Zetor")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=HYPERLINK("https://www.rossileiloes.com.br/lote/detalhe/219371", "041")</f>
      </c>
      <c r="B50" s="4" t="s">
        <f>=HYPERLINK("https://www.rossileiloes.com.br/lote/detalhe/219371", " Rolo compactador")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=HYPERLINK("https://www.rossileiloes.com.br/lote/detalhe/219360", "042")</f>
      </c>
      <c r="B51" s="4" t="s">
        <f>=HYPERLINK("https://www.rossileiloes.com.br/lote/detalhe/219360", " Caçamba coletora de lixo Vemaq")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14.000,00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=HYPERLINK("https://www.rossileiloes.com.br/lote/detalhe/219407", "043")</f>
      </c>
      <c r="B52" s="4" t="s">
        <f>=HYPERLINK("https://www.rossileiloes.com.br/lote/detalhe/219407", " TRATOR DE ESTEIRA CATERPILLAR MOD. D4 ANO 1980")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=HYPERLINK("https://www.rossileiloes.com.br/lote/detalhe/219395", "044")</f>
      </c>
      <c r="B53" s="4" t="s">
        <f>=HYPERLINK("https://www.rossileiloes.com.br/lote/detalhe/219395", " Adubador de café Kamaq verde")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=HYPERLINK("https://www.rossileiloes.com.br/lote/detalhe/219396", "045")</f>
      </c>
      <c r="B54" s="4" t="s">
        <f>=HYPERLINK("https://www.rossileiloes.com.br/lote/detalhe/219396", " Arado 4 discos chassis redondo vermelho")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=HYPERLINK("https://www.rossileiloes.com.br/lote/detalhe/219397", "046")</f>
      </c>
      <c r="B55" s="4" t="s">
        <f>=HYPERLINK("https://www.rossileiloes.com.br/lote/detalhe/219397", " 2 Semeadeiras de trigo Jumil 7 linhas vermelha")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=HYPERLINK("https://www.rossileiloes.com.br/lote/detalhe/219398", "047")</f>
      </c>
      <c r="B56" s="4" t="s">
        <f>=HYPERLINK("https://www.rossileiloes.com.br/lote/detalhe/219398", " Ruador de café cinza")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=HYPERLINK("https://www.rossileiloes.com.br/lote/detalhe/219399", "048")</f>
      </c>
      <c r="B57" s="4" t="s">
        <f>=HYPERLINK("https://www.rossileiloes.com.br/lote/detalhe/219399", " Concha 1,20 x 0,70 cm vermelha")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=HYPERLINK("https://www.rossileiloes.com.br/lote/detalhe/219400", "049")</f>
      </c>
      <c r="B58" s="4" t="s">
        <f>=HYPERLINK("https://www.rossileiloes.com.br/lote/detalhe/219400", " Roçadeira lateral vermelha")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=HYPERLINK("https://www.rossileiloes.com.br/lote/detalhe/219401", "050")</f>
      </c>
      <c r="B59" s="4" t="s">
        <f>=HYPERLINK("https://www.rossileiloes.com.br/lote/detalhe/219401", " Grade rome 14 discos de pneus Baldan")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=HYPERLINK("https://www.rossileiloes.com.br/lote/detalhe/219408", "051")</f>
      </c>
      <c r="B60" s="4" t="s">
        <f>=HYPERLINK("https://www.rossileiloes.com.br/lote/detalhe/219408", " ROLO COMPACTADOR MULLER ANO 1974")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=HYPERLINK("https://www.rossileiloes.com.br/lote/detalhe/219402", "052")</f>
      </c>
      <c r="B61" s="4" t="s">
        <f>=HYPERLINK("https://www.rossileiloes.com.br/lote/detalhe/219402", " Distribuidor de calcário Lancer Jan 5.500 kg esteira simples aproximadamente 58 cm rodado tanden, cor vermelho")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28.000,00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=HYPERLINK("https://www.rossileiloes.com.br/lote/detalhe/219403", "053")</f>
      </c>
      <c r="B62" s="4" t="s">
        <f>=HYPERLINK("https://www.rossileiloes.com.br/lote/detalhe/219403", " Roçadeira de arrasto roda de ferro")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=HYPERLINK("https://www.rossileiloes.com.br/lote/detalhe/219404", "054")</f>
      </c>
      <c r="B63" s="4" t="s">
        <f>=HYPERLINK("https://www.rossileiloes.com.br/lote/detalhe/219404", " Roçadeira de arrasto roda de ferro")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=HYPERLINK("https://www.rossileiloes.com.br/lote/detalhe/219406", "055")</f>
      </c>
      <c r="B64" s="4" t="s">
        <f>=HYPERLINK("https://www.rossileiloes.com.br/lote/detalhe/219406", " TANQUE COM CHASSI")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3.000,00</t>
        </is>
      </c>
      <c r="F6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2026-06-27T17:00:06.00Z</dcterms:created>
  <dc:creator>Tellks Tecnologia</dc:creator>
  <cp:revision>0</cp:revision>
</cp:coreProperties>
</file>