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BOMBAS DE CONCRETO, MOTORES, REDUTORES, GERADORES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05/04/2023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=HYPERLINK("https://www.rossileiloes.com.br/lote/detalhe/168456", "001")</f>
      </c>
      <c r="B11" s="4" t="s">
        <f>=HYPERLINK("https://www.rossileiloes.com.br/lote/detalhe/168456", " SISTEMA DE VENTILAÇÃO COM MOTOR 7,5CV DE 870RPM9 TODAS AS LIGAÇÕES-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1.500,00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=HYPERLINK("https://www.rossileiloes.com.br/lote/detalhe/168457", "002")</f>
      </c>
      <c r="B12" s="4" t="s">
        <f>=HYPERLINK("https://www.rossileiloes.com.br/lote/detalhe/168457", " MOTOR ELÉTRICO")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=HYPERLINK("https://www.rossileiloes.com.br/lote/detalhe/168460", "003")</f>
      </c>
      <c r="B13" s="4" t="s">
        <f>=HYPERLINK("https://www.rossileiloes.com.br/lote/detalhe/168460", " MOTO REDUTOR 100/1 COM ÓLEO NOVO")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=HYPERLINK("https://www.rossileiloes.com.br/lote/detalhe/168459", "004")</f>
      </c>
      <c r="B14" s="4" t="s">
        <f>=HYPERLINK("https://www.rossileiloes.com.br/lote/detalhe/168459", " REDUTOR DE ROSCA SEM FIM DE 15/1 - SEMI NOVO")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=HYPERLINK("https://www.rossileiloes.com.br/lote/detalhe/168461", "005")</f>
      </c>
      <c r="B15" s="4" t="s">
        <f>=HYPERLINK("https://www.rossileiloes.com.br/lote/detalhe/168461", "[ VÍDEO ] REDUTOR DE 4.8 X1")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750,00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=HYPERLINK("https://www.rossileiloes.com.br/lote/detalhe/168462", "006")</f>
      </c>
      <c r="B16" s="4" t="s">
        <f>=HYPERLINK("https://www.rossileiloes.com.br/lote/detalhe/168462", " BOMBA DE CONCRETO ZOOMLION HBT90.18 195RSU")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190.000,00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=HYPERLINK("https://www.rossileiloes.com.br/lote/detalhe/168966", "007")</f>
      </c>
      <c r="B17" s="4" t="s">
        <f>=HYPERLINK("https://www.rossileiloes.com.br/lote/detalhe/168966", " BOMBA DE CONCRETO SP 2000 SCHWING ANO:2012. CAMINHÃO E ENCANAMENTO NÃO ACOMPANHA")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191.000,00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=HYPERLINK("https://www.rossileiloes.com.br/lote/detalhe/168458", "008")</f>
      </c>
      <c r="B18" s="4" t="s">
        <f>=HYPERLINK("https://www.rossileiloes.com.br/lote/detalhe/168458", " CONJUNTO GERADOR MAIS MULTIPLICADOR E MAIS INÉRCIA")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=HYPERLINK("https://www.rossileiloes.com.br/lote/detalhe/168463", "009")</f>
      </c>
      <c r="B19" s="4" t="s">
        <f>=HYPERLINK("https://www.rossileiloes.com.br/lote/detalhe/168463", " TRITURADOR DE FACAS COM MOTOR ACOPLADO")</f>
      </c>
      <c r="C19" s="4" t="inlineStr">
        <is>
          <t>Vendido</t>
        </is>
      </c>
      <c r="D19" s="4" t="inlineStr">
        <is>
          <t>4</t>
        </is>
      </c>
      <c r="E19" s="5" t="inlineStr">
        <is>
          <t>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=HYPERLINK("https://www.rossileiloes.com.br/lote/detalhe/168464", "010")</f>
      </c>
      <c r="B20" s="4" t="s">
        <f>=HYPERLINK("https://www.rossileiloes.com.br/lote/detalhe/168464", "[ VÍDEOS ][ LANCES POR QUILO ] APROX. 5 TONELADAS DE BUXAS PONTAS DE EIXOS E ETC")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3,50</t>
        </is>
      </c>
      <c r="F20" s="4" t="inlineStr">
        <is>
          <t>0.20</t>
        </is>
      </c>
    </row>
    <row collapsed="false" customFormat="false" customHeight="false" hidden="false" ht="12.1" outlineLevel="0" r="21">
      <c r="A21" s="5" t="s">
        <f>=HYPERLINK("https://www.rossileiloes.com.br/lote/detalhe/168465", "011")</f>
      </c>
      <c r="B21" s="4" t="s">
        <f>=HYPERLINK("https://www.rossileiloes.com.br/lote/detalhe/168465", "INVERSOR SOLAR FRONIUS 8.2 - SEMI NOVO/SEM USO")</f>
      </c>
      <c r="C21" s="4" t="inlineStr">
        <is>
          <t>Vendido</t>
        </is>
      </c>
      <c r="D21" s="4" t="inlineStr">
        <is>
          <t>2</t>
        </is>
      </c>
      <c r="E21" s="5" t="inlineStr">
        <is>
          <t>7.000,00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=HYPERLINK("https://www.rossileiloes.com.br/lote/detalhe/168466", "012")</f>
      </c>
      <c r="B22" s="4" t="s">
        <f>=HYPERLINK("https://www.rossileiloes.com.br/lote/detalhe/168466", "INVERSOR SOLAR FRONIUS 8.2 - SEMI NOVO/SEM USO")</f>
      </c>
      <c r="C22" s="4" t="inlineStr">
        <is>
          <t>Vendido</t>
        </is>
      </c>
      <c r="D22" s="4" t="inlineStr">
        <is>
          <t>2</t>
        </is>
      </c>
      <c r="E22" s="5" t="inlineStr">
        <is>
          <t>7.000,00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=HYPERLINK("https://www.rossileiloes.com.br/lote/detalhe/168467", "013")</f>
      </c>
      <c r="B23" s="4" t="s">
        <f>=HYPERLINK("https://www.rossileiloes.com.br/lote/detalhe/168467", "INVERSOR SOLAR FRONIUS 8.2 - SEMI NOVO/SEM USO")</f>
      </c>
      <c r="C23" s="4" t="inlineStr">
        <is>
          <t>Vendido</t>
        </is>
      </c>
      <c r="D23" s="4" t="inlineStr">
        <is>
          <t>2</t>
        </is>
      </c>
      <c r="E23" s="5" t="inlineStr">
        <is>
          <t>7.000,00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=HYPERLINK("https://www.rossileiloes.com.br/lote/detalhe/168468", "014")</f>
      </c>
      <c r="B24" s="4" t="s">
        <f>=HYPERLINK("https://www.rossileiloes.com.br/lote/detalhe/168468", "INVERSOR SOLAR FRONIUS 8.2 - SEMI NOVO/SEM USO")</f>
      </c>
      <c r="C24" s="4" t="inlineStr">
        <is>
          <t>Vendido</t>
        </is>
      </c>
      <c r="D24" s="4" t="inlineStr">
        <is>
          <t>2</t>
        </is>
      </c>
      <c r="E24" s="5" t="inlineStr">
        <is>
          <t>7.000,00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=HYPERLINK("https://www.rossileiloes.com.br/lote/detalhe/168965", "015")</f>
      </c>
      <c r="B25" s="4" t="s">
        <f>=HYPERLINK("https://www.rossileiloes.com.br/lote/detalhe/168965", " COMPREENSOR DE AR USADO: BOMBA DE CONCRETO E OUTROS MARCA SCHULZ 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=HYPERLINK("https://www.rossileiloes.com.br/lote/detalhe/168961", "016")</f>
      </c>
      <c r="B26" s="4" t="s">
        <f>=HYPERLINK("https://www.rossileiloes.com.br/lote/detalhe/168961", " MÓDULO ECM VOLVO MODELO: 21300122 P05ORIGINAL. SEM USO")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3.000,00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=HYPERLINK("https://www.rossileiloes.com.br/lote/detalhe/168964", "017")</f>
      </c>
      <c r="B27" s="4" t="s">
        <f>=HYPERLINK("https://www.rossileiloes.com.br/lote/detalhe/168964", " MÓDULO ECM MOTOR VOLVO FH D-13 MODELO: 22346792 ORIGINAL SEM USO")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3.000,00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=HYPERLINK("https://www.rossileiloes.com.br/lote/detalhe/168962", "018")</f>
      </c>
      <c r="B28" s="4" t="s">
        <f>=HYPERLINK("https://www.rossileiloes.com.br/lote/detalhe/168962", " MÓDULO DE SOM AMPLIFICADOR  MARCA: ROCKFORD FOSGATE 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750,00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=HYPERLINK("https://www.rossileiloes.com.br/lote/detalhe/168963", "019")</f>
      </c>
      <c r="B29" s="4" t="s">
        <f>=HYPERLINK("https://www.rossileiloes.com.br/lote/detalhe/168963", " MÓDULO DE SOM  MARCA: ROCKFORD FOSGATE  MODELO: POWER 500.1 1 CANAL MONO 24DB/8 EM FUNCIONAMENTO")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=HYPERLINK("https://www.rossileiloes.com.br/lote/detalhe/168967", "020")</f>
      </c>
      <c r="B30" s="4" t="s">
        <f>=HYPERLINK("https://www.rossileiloes.com.br/lote/detalhe/168967", " MÓDULO DE SOM AMPLIFICADOR  MARCA: ROCKFORD FOSGATE 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=HYPERLINK("https://www.rossileiloes.com.br/lote/detalhe/168969", "021")</f>
      </c>
      <c r="B31" s="4" t="s">
        <f>=HYPERLINK("https://www.rossileiloes.com.br/lote/detalhe/168969", " MÓDULO E SENSOR CÂMBIO ALISSON AUTOMÁTICO 3000 APLICAÇÃO: TIPO 3000")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=HYPERLINK("https://www.rossileiloes.com.br/lote/detalhe/168970", "022")</f>
      </c>
      <c r="B32" s="4" t="s">
        <f>=HYPERLINK("https://www.rossileiloes.com.br/lote/detalhe/168970", " DIFERENCIAL DE CAMINHÃO  MARCA: MERCEDES BENZ  MODELO: HL7 CUBO REDUTOR RELAÇÃO: 24X29 ANO: 2011 BOM ESTADO OPERACIONAL")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=HYPERLINK("https://www.rossileiloes.com.br/lote/detalhe/168968", "023")</f>
      </c>
      <c r="B33" s="4" t="s">
        <f>=HYPERLINK("https://www.rossileiloes.com.br/lote/detalhe/168968", " DIFERENCIAL CAMINHÃO/ ÔNIBUS  MARCA: VOLVO  MODELO: FV858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=HYPERLINK("https://www.rossileiloes.com.br/lote/detalhe/168971", "024")</f>
      </c>
      <c r="B34" s="4" t="s">
        <f>=HYPERLINK("https://www.rossileiloes.com.br/lote/detalhe/168971", " CAIXA REDUZIDA CÂMBIO EATON FULLER RT7608LL REVISADA COMPLETA  ANO:2010 POSSUI SENSOR VÁLVULA")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=HYPERLINK("https://www.rossileiloes.com.br/lote/detalhe/172270", "025")</f>
      </c>
      <c r="B35" s="4" t="s">
        <f>=HYPERLINK("https://www.rossileiloes.com.br/lote/detalhe/172270", "[ VÍDEOS ][ LANCES POR QUILO ] APROX. 5 TONELADAS DE BUXAS PONTAS DE EIXOS E ETC")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3,50</t>
        </is>
      </c>
      <c r="F35" s="4" t="inlineStr">
        <is>
          <t>0.20</t>
        </is>
      </c>
    </row>
    <row collapsed="false" customFormat="false" customHeight="false" hidden="false" ht="12.1" outlineLevel="0" r="36">
      <c r="A36" s="5" t="s">
        <f>=HYPERLINK("https://www.rossileiloes.com.br/lote/detalhe/172271", "026")</f>
      </c>
      <c r="B36" s="4" t="s">
        <f>=HYPERLINK("https://www.rossileiloes.com.br/lote/detalhe/172271", "[ VÍDEOS ][ LANCES POR QUILO ] APROX. 5 TONELADAS DE BUXAS PONTAS DE EIXOS E ETC")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3,50</t>
        </is>
      </c>
      <c r="F36" s="4" t="inlineStr">
        <is>
          <t>0.20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2026-06-28T03:01:43.00Z</dcterms:created>
  <dc:creator>Tellks Tecnologia</dc:creator>
  <cp:revision>0</cp:revision>
</cp:coreProperties>
</file>