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=HYPERLINK("https://www.rossileiloes.com.br/lote/detalhe/165814", "001")</f>
      </c>
      <c r="B11" s="4" t="s">
        <f>=HYPERLINK("https://www.rossileiloes.com.br/lote/detalhe/165814",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=HYPERLINK("https://www.rossileiloes.com.br/lote/detalhe/165376", "002")</f>
      </c>
      <c r="B12" s="4" t="s">
        <f>=HYPERLINK("https://www.rossileiloes.com.br/lote/detalhe/165376", "CAMINHÃO VW 14140 1990. COM DOCUMENTO. SEM MOTOR E SEM CAIXA DE CÂMBIO")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=HYPERLINK("https://www.rossileiloes.com.br/lote/detalhe/165347", "003")</f>
      </c>
      <c r="B13" s="4" t="s">
        <f>=HYPERLINK("https://www.rossileiloes.com.br/lote/detalhe/165347",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=HYPERLINK("https://www.rossileiloes.com.br/lote/detalhe/165341", "004")</f>
      </c>
      <c r="B14" s="4" t="s">
        <f>=HYPERLINK("https://www.rossileiloes.com.br/lote/detalhe/165341", " MOTO BOMBA MOTOR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=HYPERLINK("https://www.rossileiloes.com.br/lote/detalhe/165513", "005")</f>
      </c>
      <c r="B15" s="4" t="s">
        <f>=HYPERLINK("https://www.rossileiloes.com.br/lote/detalhe/165513", "RETROESCAVADEIRA CATERPILLAR 416 C ANO 1997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=HYPERLINK("https://www.rossileiloes.com.br/lote/detalhe/165364", "006")</f>
      </c>
      <c r="B16" s="4" t="s">
        <f>=HYPERLINK("https://www.rossileiloes.com.br/lote/detalhe/165364", " DIVERSAS PEÇAS PARA CAMINHÃO FORD E VW")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=HYPERLINK("https://www.rossileiloes.com.br/lote/detalhe/165338", "007")</f>
      </c>
      <c r="B17" s="4" t="s">
        <f>=HYPERLINK("https://www.rossileiloes.com.br/lote/detalhe/165338", " MOTOR AGRALE C/ CHASSI")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=HYPERLINK("https://www.rossileiloes.com.br/lote/detalhe/165367", "008")</f>
      </c>
      <c r="B18" s="4" t="s">
        <f>=HYPERLINK("https://www.rossileiloes.com.br/lote/detalhe/165367",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=HYPERLINK("https://www.rossileiloes.com.br/lote/detalhe/165343", "009")</f>
      </c>
      <c r="B19" s="4" t="s">
        <f>=HYPERLINK("https://www.rossileiloes.com.br/lote/detalhe/165343",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=HYPERLINK("https://www.rossileiloes.com.br/lote/detalhe/165336", "010")</f>
      </c>
      <c r="B20" s="4" t="s">
        <f>=HYPERLINK("https://www.rossileiloes.com.br/lote/detalhe/165336",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=HYPERLINK("https://www.rossileiloes.com.br/lote/detalhe/165409", "011")</f>
      </c>
      <c r="B21" s="4" t="s">
        <f>=HYPERLINK("https://www.rossileiloes.com.br/lote/detalhe/165409", "[ VÍDEOS ] RETROESCAVADEIRA NEW HOLLAND LB90 ANO 2010 OPERACIONAL")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=HYPERLINK("https://www.rossileiloes.com.br/lote/detalhe/165344", "012")</f>
      </c>
      <c r="B22" s="4" t="s">
        <f>=HYPERLINK("https://www.rossileiloes.com.br/lote/detalhe/165344",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=HYPERLINK("https://www.rossileiloes.com.br/lote/detalhe/165415", "013")</f>
      </c>
      <c r="B23" s="4" t="s">
        <f>=HYPERLINK("https://www.rossileiloes.com.br/lote/detalhe/165415", " COMANDO HIDRÁULICO DE ESCAVADEIRA CATERPILLAR 325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=HYPERLINK("https://www.rossileiloes.com.br/lote/detalhe/165345", "014")</f>
      </c>
      <c r="B24" s="4" t="s">
        <f>=HYPERLINK("https://www.rossileiloes.com.br/lote/detalhe/165345",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=HYPERLINK("https://www.rossileiloes.com.br/lote/detalhe/165329", "015")</f>
      </c>
      <c r="B25" s="4" t="s">
        <f>=HYPERLINK("https://www.rossileiloes.com.br/lote/detalhe/165329",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=HYPERLINK("https://www.rossileiloes.com.br/lote/detalhe/165368", "016")</f>
      </c>
      <c r="B26" s="4" t="s">
        <f>=HYPERLINK("https://www.rossileiloes.com.br/lote/detalhe/165368",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=HYPERLINK("https://www.rossileiloes.com.br/lote/detalhe/165413", "017")</f>
      </c>
      <c r="B27" s="4" t="s">
        <f>=HYPERLINK("https://www.rossileiloes.com.br/lote/detalhe/165413", " CONCHA ESCAVADEIRA CAT 325/330")</f>
      </c>
      <c r="C27" s="4" t="inlineStr">
        <is>
          <t>Vendido</t>
        </is>
      </c>
      <c r="D27" s="4" t="inlineStr">
        <is>
          <t>8</t>
        </is>
      </c>
      <c r="E27" s="5" t="inlineStr">
        <is>
          <t>7.100,00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=HYPERLINK("https://www.rossileiloes.com.br/lote/detalhe/165340", "018")</f>
      </c>
      <c r="B28" s="4" t="s">
        <f>=HYPERLINK("https://www.rossileiloes.com.br/lote/detalhe/165340", " 02 PRENSAS DE LABORATÓRIO DE ASFALTO")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=HYPERLINK("https://www.rossileiloes.com.br/lote/detalhe/165365", "019")</f>
      </c>
      <c r="B29" s="4" t="s">
        <f>=HYPERLINK("https://www.rossileiloes.com.br/lote/detalhe/165365", " EIXO DIANTEIRO RANDON RK430")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=HYPERLINK("https://www.rossileiloes.com.br/lote/detalhe/165369", "020")</f>
      </c>
      <c r="B30" s="4" t="s">
        <f>=HYPERLINK("https://www.rossileiloes.com.br/lote/detalhe/165369",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=HYPERLINK("https://www.rossileiloes.com.br/lote/detalhe/165339", "021")</f>
      </c>
      <c r="B31" s="4" t="s">
        <f>=HYPERLINK("https://www.rossileiloes.com.br/lote/detalhe/165339", " MOTOR MWM 229 PARCIAL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=HYPERLINK("https://www.rossileiloes.com.br/lote/detalhe/165371", "022")</f>
      </c>
      <c r="B32" s="4" t="s">
        <f>=HYPERLINK("https://www.rossileiloes.com.br/lote/detalhe/165371",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=HYPERLINK("https://www.rossileiloes.com.br/lote/detalhe/165348", "023")</f>
      </c>
      <c r="B33" s="4" t="s">
        <f>=HYPERLINK("https://www.rossileiloes.com.br/lote/detalhe/165348", " MOTOR AGRALE COMPLETO")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=HYPERLINK("https://www.rossileiloes.com.br/lote/detalhe/165346", "024")</f>
      </c>
      <c r="B34" s="4" t="s">
        <f>=HYPERLINK("https://www.rossileiloes.com.br/lote/detalhe/165346", " MOTOR YANMAR BT 33B PARCIAL")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=HYPERLINK("https://www.rossileiloes.com.br/lote/detalhe/165815", "025")</f>
      </c>
      <c r="B35" s="4" t="s">
        <f>=HYPERLINK("https://www.rossileiloes.com.br/lote/detalhe/165815",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=HYPERLINK("https://www.rossileiloes.com.br/lote/detalhe/165414", "026")</f>
      </c>
      <c r="B36" s="4" t="s">
        <f>=HYPERLINK("https://www.rossileiloes.com.br/lote/detalhe/165414", " MOTOR DE GIRO CAT 325")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=HYPERLINK("https://www.rossileiloes.com.br/lote/detalhe/165410", "027")</f>
      </c>
      <c r="B37" s="4" t="s">
        <f>=HYPERLINK("https://www.rossileiloes.com.br/lote/detalhe/165410",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=HYPERLINK("https://www.rossileiloes.com.br/lote/detalhe/165411", "028")</f>
      </c>
      <c r="B38" s="4" t="s">
        <f>=HYPERLINK("https://www.rossileiloes.com.br/lote/detalhe/165411", " MOTOR CUMMINS SERIE C E CILINDROS E 310CV OPERACIONAL")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=HYPERLINK("https://www.rossileiloes.com.br/lote/detalhe/165412", "029")</f>
      </c>
      <c r="B39" s="4" t="s">
        <f>=HYPERLINK("https://www.rossileiloes.com.br/lote/detalhe/165412",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=HYPERLINK("https://www.rossileiloes.com.br/lote/detalhe/165416", "030")</f>
      </c>
      <c r="B40" s="4" t="s">
        <f>=HYPERLINK("https://www.rossileiloes.com.br/lote/detalhe/165416",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=HYPERLINK("https://www.rossileiloes.com.br/lote/detalhe/165657", "031")</f>
      </c>
      <c r="B41" s="4" t="s">
        <f>=HYPERLINK("https://www.rossileiloes.com.br/lote/detalhe/165657",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=HYPERLINK("https://www.rossileiloes.com.br/lote/detalhe/165374", "032")</f>
      </c>
      <c r="B42" s="4" t="s">
        <f>=HYPERLINK("https://www.rossileiloes.com.br/lote/detalhe/165374", "TRATOR DE ESTEIRA CAT D4E DE TORQUE PARCIAL SEM TRUCKS, RODANTE, LÂMINA, SEM MOTOR DE PARTIDA E ALTERNADOR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=HYPERLINK("https://www.rossileiloes.com.br/lote/detalhe/165331", "033")</f>
      </c>
      <c r="B43" s="4" t="s">
        <f>=HYPERLINK("https://www.rossileiloes.com.br/lote/detalhe/165331", " PÁ CARREGADEIRA CASE W7 ANO 82 MOTOR MB OM352 OPERACIONAL")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=HYPERLINK("https://www.rossileiloes.com.br/lote/detalhe/165373", "034")</f>
      </c>
      <c r="B44" s="4" t="s">
        <f>=HYPERLINK("https://www.rossileiloes.com.br/lote/detalhe/165373", " PAR DE ESTEIRA D4E  PINO E BUCHA COM 70% BOM  SAPATAS NOVAS")</f>
      </c>
      <c r="C44" s="4" t="inlineStr">
        <is>
          <t>Vendido</t>
        </is>
      </c>
      <c r="D44" s="4" t="inlineStr">
        <is>
          <t>3</t>
        </is>
      </c>
      <c r="E44" s="5" t="inlineStr">
        <is>
          <t>8.400,00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=HYPERLINK("https://www.rossileiloes.com.br/lote/detalhe/165332", "035")</f>
      </c>
      <c r="B45" s="4" t="s">
        <f>=HYPERLINK("https://www.rossileiloes.com.br/lote/detalhe/165332",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=HYPERLINK("https://www.rossileiloes.com.br/lote/detalhe/165333", "036")</f>
      </c>
      <c r="B46" s="4" t="s">
        <f>=HYPERLINK("https://www.rossileiloes.com.br/lote/detalhe/165333",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=HYPERLINK("https://www.rossileiloes.com.br/lote/detalhe/165372", "037")</f>
      </c>
      <c r="B47" s="4" t="s">
        <f>=HYPERLINK("https://www.rossileiloes.com.br/lote/detalhe/165372", " LÂMINA COM BRAÇOS E U DO D4E")</f>
      </c>
      <c r="C47" s="4" t="inlineStr">
        <is>
          <t>Vendido</t>
        </is>
      </c>
      <c r="D47" s="4" t="inlineStr">
        <is>
          <t>27</t>
        </is>
      </c>
      <c r="E47" s="5" t="inlineStr">
        <is>
          <t>9.100,00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=HYPERLINK("https://www.rossileiloes.com.br/lote/detalhe/165370", "038")</f>
      </c>
      <c r="B48" s="4" t="s">
        <f>=HYPERLINK("https://www.rossileiloes.com.br/lote/detalhe/165370", " MOTOR MWM 229 PARCIAL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8.600,00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=HYPERLINK("https://www.rossileiloes.com.br/lote/detalhe/165658", "039")</f>
      </c>
      <c r="B49" s="4" t="s">
        <f>=HYPERLINK("https://www.rossileiloes.com.br/lote/detalhe/165658",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=HYPERLINK("https://www.rossileiloes.com.br/lote/detalhe/165817", "040")</f>
      </c>
      <c r="B50" s="4" t="s">
        <f>=HYPERLINK("https://www.rossileiloes.com.br/lote/detalhe/165817",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=HYPERLINK("https://www.rossileiloes.com.br/lote/detalhe/165377", "041")</f>
      </c>
      <c r="B51" s="4" t="s">
        <f>=HYPERLINK("https://www.rossileiloes.com.br/lote/detalhe/165377", "MOTOR MWM 229 PARCIAL ")</f>
      </c>
      <c r="C51" s="4" t="inlineStr">
        <is>
          <t>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=HYPERLINK("https://www.rossileiloes.com.br/lote/detalhe/165818", "042")</f>
      </c>
      <c r="B52" s="4" t="s">
        <f>=HYPERLINK("https://www.rossileiloes.com.br/lote/detalhe/165818",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=HYPERLINK("https://www.rossileiloes.com.br/lote/detalhe/165820", "043")</f>
      </c>
      <c r="B53" s="4" t="s">
        <f>=HYPERLINK("https://www.rossileiloes.com.br/lote/detalhe/165820", " PISTÃO DA CONCHA DA CAT 325C")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=HYPERLINK("https://www.rossileiloes.com.br/lote/detalhe/165819", "044")</f>
      </c>
      <c r="B54" s="4" t="s">
        <f>=HYPERLINK("https://www.rossileiloes.com.br/lote/detalhe/165819", " JOGO DE BRAÇINHOS COM 2 PINO DA CONCHA DA 325C")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=HYPERLINK("https://www.rossileiloes.com.br/lote/detalhe/165378", "045")</f>
      </c>
      <c r="B55" s="4" t="s">
        <f>=HYPERLINK("https://www.rossileiloes.com.br/lote/detalhe/165378",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=HYPERLINK("https://www.rossileiloes.com.br/lote/detalhe/165327", "046")</f>
      </c>
      <c r="B56" s="4" t="s">
        <f>=HYPERLINK("https://www.rossileiloes.com.br/lote/detalhe/165327",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=HYPERLINK("https://www.rossileiloes.com.br/lote/detalhe/165379", "047")</f>
      </c>
      <c r="B57" s="4" t="s">
        <f>=HYPERLINK("https://www.rossileiloes.com.br/lote/detalhe/165379", "Motor komatsu PC 220")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=HYPERLINK("https://www.rossileiloes.com.br/lote/detalhe/165380", "048")</f>
      </c>
      <c r="B58" s="4" t="s">
        <f>=HYPERLINK("https://www.rossileiloes.com.br/lote/detalhe/165380",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=HYPERLINK("https://www.rossileiloes.com.br/lote/detalhe/165334", "049")</f>
      </c>
      <c r="B59" s="4" t="s">
        <f>=HYPERLINK("https://www.rossileiloes.com.br/lote/detalhe/165334",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=HYPERLINK("https://www.rossileiloes.com.br/lote/detalhe/165342", "050")</f>
      </c>
      <c r="B60" s="4" t="s">
        <f>=HYPERLINK("https://www.rossileiloes.com.br/lote/detalhe/165342",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=HYPERLINK("https://www.rossileiloes.com.br/lote/detalhe/165335", "051")</f>
      </c>
      <c r="B61" s="4" t="s">
        <f>=HYPERLINK("https://www.rossileiloes.com.br/lote/detalhe/165335",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=HYPERLINK("https://www.rossileiloes.com.br/lote/detalhe/165351", "052")</f>
      </c>
      <c r="B62" s="4" t="s">
        <f>=HYPERLINK("https://www.rossileiloes.com.br/lote/detalhe/165351",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=HYPERLINK("https://www.rossileiloes.com.br/lote/detalhe/165816", "053")</f>
      </c>
      <c r="B63" s="4" t="s">
        <f>=HYPERLINK("https://www.rossileiloes.com.br/lote/detalhe/165816",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=HYPERLINK("https://www.rossileiloes.com.br/lote/detalhe/165936", "054")</f>
      </c>
      <c r="B64" s="4" t="s">
        <f>=HYPERLINK("https://www.rossileiloes.com.br/lote/detalhe/165936",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=HYPERLINK("https://www.rossileiloes.com.br/lote/detalhe/165381", "055")</f>
      </c>
      <c r="B65" s="4" t="s">
        <f>=HYPERLINK("https://www.rossileiloes.com.br/lote/detalhe/165381",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=HYPERLINK("https://www.rossileiloes.com.br/lote/detalhe/165349", "056")</f>
      </c>
      <c r="B66" s="4" t="s">
        <f>=HYPERLINK("https://www.rossileiloes.com.br/lote/detalhe/165349", " MÁQUINA DE MEIO FIO IMB MOD 900 ANO 2000 COM FORMA490 HORAS")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8.500,00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=HYPERLINK("https://www.rossileiloes.com.br/lote/detalhe/165382", "057")</f>
      </c>
      <c r="B67" s="4" t="s">
        <f>=HYPERLINK("https://www.rossileiloes.com.br/lote/detalhe/165382",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=HYPERLINK("https://www.rossileiloes.com.br/lote/detalhe/165328", "058")</f>
      </c>
      <c r="B68" s="4" t="s">
        <f>=HYPERLINK("https://www.rossileiloes.com.br/lote/detalhe/165328",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=HYPERLINK("https://www.rossileiloes.com.br/lote/detalhe/165935", "059")</f>
      </c>
      <c r="B69" s="4" t="s">
        <f>=HYPERLINK("https://www.rossileiloes.com.br/lote/detalhe/165935", " DIFERENCIAL PARA EMPILHADEIRA 90VX SEM UM CUBO DA RODA")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=HYPERLINK("https://www.rossileiloes.com.br/lote/detalhe/165941", "060")</f>
      </c>
      <c r="B70" s="4" t="s">
        <f>=HYPERLINK("https://www.rossileiloes.com.br/lote/detalhe/165941", " DIFERENCIAL PARA EMPILHADEIRA 90VX SEM OS DOIS CUBOS DA RODA")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=HYPERLINK("https://www.rossileiloes.com.br/lote/detalhe/165937", "061")</f>
      </c>
      <c r="B71" s="4" t="s">
        <f>=HYPERLINK("https://www.rossileiloes.com.br/lote/detalhe/165937",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=HYPERLINK("https://www.rossileiloes.com.br/lote/detalhe/165939", "062")</f>
      </c>
      <c r="B72" s="4" t="s">
        <f>=HYPERLINK("https://www.rossileiloes.com.br/lote/detalhe/165939",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=HYPERLINK("https://www.rossileiloes.com.br/lote/detalhe/165946", "063")</f>
      </c>
      <c r="B73" s="4" t="s">
        <f>=HYPERLINK("https://www.rossileiloes.com.br/lote/detalhe/165946",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=HYPERLINK("https://www.rossileiloes.com.br/lote/detalhe/165352", "064")</f>
      </c>
      <c r="B74" s="4" t="s">
        <f>=HYPERLINK("https://www.rossileiloes.com.br/lote/detalhe/165352",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=HYPERLINK("https://www.rossileiloes.com.br/lote/detalhe/165943", "065")</f>
      </c>
      <c r="B75" s="4" t="s">
        <f>=HYPERLINK("https://www.rossileiloes.com.br/lote/detalhe/165943",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=HYPERLINK("https://www.rossileiloes.com.br/lote/detalhe/165354", "066")</f>
      </c>
      <c r="B76" s="4" t="s">
        <f>=HYPERLINK("https://www.rossileiloes.com.br/lote/detalhe/165354",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=HYPERLINK("https://www.rossileiloes.com.br/lote/detalhe/165355", "067")</f>
      </c>
      <c r="B77" s="4" t="s">
        <f>=HYPERLINK("https://www.rossileiloes.com.br/lote/detalhe/165355",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=HYPERLINK("https://www.rossileiloes.com.br/lote/detalhe/165362", "068")</f>
      </c>
      <c r="B78" s="4" t="s">
        <f>=HYPERLINK("https://www.rossileiloes.com.br/lote/detalhe/165362",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=HYPERLINK("https://www.rossileiloes.com.br/lote/detalhe/165356", "069")</f>
      </c>
      <c r="B79" s="4" t="s">
        <f>=HYPERLINK("https://www.rossileiloes.com.br/lote/detalhe/165356",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=HYPERLINK("https://www.rossileiloes.com.br/lote/detalhe/165353", "070")</f>
      </c>
      <c r="B80" s="4" t="s">
        <f>=HYPERLINK("https://www.rossileiloes.com.br/lote/detalhe/165353",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=HYPERLINK("https://www.rossileiloes.com.br/lote/detalhe/165357", "071")</f>
      </c>
      <c r="B81" s="4" t="s">
        <f>=HYPERLINK("https://www.rossileiloes.com.br/lote/detalhe/165357", " MORTO DEUTZ TCD 2012 OU MOTOR VOLVO D7 E PARA L120 PATROL G 930 E OUTROS")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=HYPERLINK("https://www.rossileiloes.com.br/lote/detalhe/165358", "072")</f>
      </c>
      <c r="B82" s="4" t="s">
        <f>=HYPERLINK("https://www.rossileiloes.com.br/lote/detalhe/165358",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=HYPERLINK("https://www.rossileiloes.com.br/lote/detalhe/165948", "073")</f>
      </c>
      <c r="B83" s="4" t="s">
        <f>=HYPERLINK("https://www.rossileiloes.com.br/lote/detalhe/165948",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=HYPERLINK("https://www.rossileiloes.com.br/lote/detalhe/165360", "074")</f>
      </c>
      <c r="B84" s="4" t="s">
        <f>=HYPERLINK("https://www.rossileiloes.com.br/lote/detalhe/165360", " COMPRESSOR WAYNE CV5,0")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=HYPERLINK("https://www.rossileiloes.com.br/lote/detalhe/165359", "075")</f>
      </c>
      <c r="B85" s="4" t="s">
        <f>=HYPERLINK("https://www.rossileiloes.com.br/lote/detalhe/165359",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=HYPERLINK("https://www.rossileiloes.com.br/lote/detalhe/165938", "076")</f>
      </c>
      <c r="B86" s="4" t="s">
        <f>=HYPERLINK("https://www.rossileiloes.com.br/lote/detalhe/165938",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=HYPERLINK("https://www.rossileiloes.com.br/lote/detalhe/165944", "077")</f>
      </c>
      <c r="B87" s="4" t="s">
        <f>=HYPERLINK("https://www.rossileiloes.com.br/lote/detalhe/165944",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=HYPERLINK("https://www.rossileiloes.com.br/lote/detalhe/165942", "078")</f>
      </c>
      <c r="B88" s="4" t="s">
        <f>=HYPERLINK("https://www.rossileiloes.com.br/lote/detalhe/165942",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=HYPERLINK("https://www.rossileiloes.com.br/lote/detalhe/165940", "079")</f>
      </c>
      <c r="B89" s="4" t="s">
        <f>=HYPERLINK("https://www.rossileiloes.com.br/lote/detalhe/165940",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=HYPERLINK("https://www.rossileiloes.com.br/lote/detalhe/165947", "080")</f>
      </c>
      <c r="B90" s="4" t="s">
        <f>=HYPERLINK("https://www.rossileiloes.com.br/lote/detalhe/165947", " CONCHA ESCAVADEIRA FX215")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6.450,00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=HYPERLINK("https://www.rossileiloes.com.br/lote/detalhe/165945", "081")</f>
      </c>
      <c r="B91" s="4" t="s">
        <f>=HYPERLINK("https://www.rossileiloes.com.br/lote/detalhe/165945",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=HYPERLINK("https://www.rossileiloes.com.br/lote/detalhe/166015", "082")</f>
      </c>
      <c r="B92" s="4" t="s">
        <f>=HYPERLINK("https://www.rossileiloes.com.br/lote/detalhe/166015", " PAR DE ESTEIRA 48 ELOS SEMI NOVA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=HYPERLINK("https://www.rossileiloes.com.br/lote/detalhe/166026", "083")</f>
      </c>
      <c r="B93" s="4" t="s">
        <f>=HYPERLINK("https://www.rossileiloes.com.br/lote/detalhe/166026", " RADIADOR DE ÁGUA DA KOMATSU PC200/PC220")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=HYPERLINK("https://www.rossileiloes.com.br/lote/detalhe/166016", "084")</f>
      </c>
      <c r="B94" s="4" t="s">
        <f>=HYPERLINK("https://www.rossileiloes.com.br/lote/detalhe/166016", " RADIADOR DE ÓLEO DA KOMATSU PC200/PC220")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=HYPERLINK("https://www.rossileiloes.com.br/lote/detalhe/165363", "085")</f>
      </c>
      <c r="B95" s="4" t="s">
        <f>=HYPERLINK("https://www.rossileiloes.com.br/lote/detalhe/165363",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=HYPERLINK("https://www.rossileiloes.com.br/lote/detalhe/166027", "086")</f>
      </c>
      <c r="B96" s="4" t="s">
        <f>=HYPERLINK("https://www.rossileiloes.com.br/lote/detalhe/166027",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=HYPERLINK("https://www.rossileiloes.com.br/lote/detalhe/166018", "087")</f>
      </c>
      <c r="B97" s="4" t="s">
        <f>=HYPERLINK("https://www.rossileiloes.com.br/lote/detalhe/166018",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=HYPERLINK("https://www.rossileiloes.com.br/lote/detalhe/166017", "088")</f>
      </c>
      <c r="B98" s="4" t="s">
        <f>=HYPERLINK("https://www.rossileiloes.com.br/lote/detalhe/166017",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=HYPERLINK("https://www.rossileiloes.com.br/lote/detalhe/166019", "089")</f>
      </c>
      <c r="B99" s="4" t="s">
        <f>=HYPERLINK("https://www.rossileiloes.com.br/lote/detalhe/166019", " 8 ROLETES INFERIOR 2 ROLETES SUPERIOR E 1 GUIA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=HYPERLINK("https://www.rossileiloes.com.br/lote/detalhe/166023", "090")</f>
      </c>
      <c r="B100" s="4" t="s">
        <f>=HYPERLINK("https://www.rossileiloes.com.br/lote/detalhe/166023", " MOTOR DE GIRO DE KOMATSU PC200/PC220")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=HYPERLINK("https://www.rossileiloes.com.br/lote/detalhe/166028", "091")</f>
      </c>
      <c r="B101" s="4" t="s">
        <f>=HYPERLINK("https://www.rossileiloes.com.br/lote/detalhe/166028",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=HYPERLINK("https://www.rossileiloes.com.br/lote/detalhe/166029", "092")</f>
      </c>
      <c r="B102" s="4" t="s">
        <f>=HYPERLINK("https://www.rossileiloes.com.br/lote/detalhe/166029",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=HYPERLINK("https://www.rossileiloes.com.br/lote/detalhe/166025", "093")</f>
      </c>
      <c r="B103" s="4" t="s">
        <f>=HYPERLINK("https://www.rossileiloes.com.br/lote/detalhe/166025",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=HYPERLINK("https://www.rossileiloes.com.br/lote/detalhe/166022", "094")</f>
      </c>
      <c r="B104" s="4" t="s">
        <f>=HYPERLINK("https://www.rossileiloes.com.br/lote/detalhe/166022", " GUINCHO HIDRÁULICO D8H/D8K")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=HYPERLINK("https://www.rossileiloes.com.br/lote/detalhe/166020", "095")</f>
      </c>
      <c r="B105" s="4" t="s">
        <f>=HYPERLINK("https://www.rossileiloes.com.br/lote/detalhe/166020",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=HYPERLINK("https://www.rossileiloes.com.br/lote/detalhe/166024", "096")</f>
      </c>
      <c r="B106" s="4" t="s">
        <f>=HYPERLINK("https://www.rossileiloes.com.br/lote/detalhe/166024",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=HYPERLINK("https://www.rossileiloes.com.br/lote/detalhe/166021", "097")</f>
      </c>
      <c r="B107" s="4" t="s">
        <f>=HYPERLINK("https://www.rossileiloes.com.br/lote/detalhe/166021", "[ VÍDEO ] COROA DE GIRO DE PC200")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6.000,00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2026-06-28T04:34:19.00Z</dcterms:created>
  <dc:creator>Tellks Tecnologia</dc:creator>
  <cp:revision>0</cp:revision>
</cp:coreProperties>
</file>