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VW VOLVO SCANIA  * CARROS HILUX BEETLE BLAZER MB *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=HYPERLINK("https://www.rossileiloes.com.br/lote/detalhe/161293", "004")</f>
      </c>
      <c r="B11" s="4" t="s">
        <f>=HYPERLINK("https://www.rossileiloes.com.br/lote/detalhe/161293", "VW Saveiro CD Cross - Flex 1.6")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=HYPERLINK("https://www.rossileiloes.com.br/lote/detalhe/161291", "005")</f>
      </c>
      <c r="B12" s="4" t="s">
        <f>=HYPERLINK("https://www.rossileiloes.com.br/lote/detalhe/161291", "Toyota Hilux SW4 SRX 2018/2019")</f>
      </c>
      <c r="C12" s="4" t="inlineStr">
        <is>
          <t>Não vendido</t>
        </is>
      </c>
      <c r="D12" s="4" t="inlineStr">
        <is>
          <t>153</t>
        </is>
      </c>
      <c r="E12" s="5" t="inlineStr">
        <is>
          <t>210.000,00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=HYPERLINK("https://www.rossileiloes.com.br/lote/detalhe/161290", "006")</f>
      </c>
      <c r="B13" s="4" t="s">
        <f>=HYPERLINK("https://www.rossileiloes.com.br/lote/detalhe/161290", "Ford Ranger 13D 1999/2000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=HYPERLINK("https://www.rossileiloes.com.br/lote/detalhe/160216", "007")</f>
      </c>
      <c r="B14" s="4" t="s">
        <f>=HYPERLINK("https://www.rossileiloes.com.br/lote/detalhe/160216", "Ford F 1000 Country - 1990/1991")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=HYPERLINK("https://www.rossileiloes.com.br/lote/detalhe/160217", "008")</f>
      </c>
      <c r="B15" s="4" t="s">
        <f>=HYPERLINK("https://www.rossileiloes.com.br/lote/detalhe/160217", "VW Fusca 1500 1972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=HYPERLINK("https://www.rossileiloes.com.br/lote/detalhe/160218", "009")</f>
      </c>
      <c r="B16" s="4" t="s">
        <f>=HYPERLINK("https://www.rossileiloes.com.br/lote/detalhe/160218", "VW Beetle 2009/2010 - Com kit Gás 5a geração - Não consta no documento - regularização pelo comprador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=HYPERLINK("https://www.rossileiloes.com.br/lote/detalhe/160225", "010")</f>
      </c>
      <c r="B17" s="4" t="s">
        <f>=HYPERLINK("https://www.rossileiloes.com.br/lote/detalhe/160225", "GM BLAZER DLX 2.8 Diesel 4x4 2004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=HYPERLINK("https://www.rossileiloes.com.br/lote/detalhe/160221", "011")</f>
      </c>
      <c r="B18" s="4" t="s">
        <f>=HYPERLINK("https://www.rossileiloes.com.br/lote/detalhe/160221", "Mercedes ML 350 Bluetec - 2013/2014 - Diesel - Revisada 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=HYPERLINK("https://www.rossileiloes.com.br/lote/detalhe/160226", "012")</f>
      </c>
      <c r="B19" s="4" t="s">
        <f>=HYPERLINK("https://www.rossileiloes.com.br/lote/detalhe/160226", "TOYOTA HILUX CD 4X4 SRV - 2009 / recuperada de sinistro 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=HYPERLINK("https://www.rossileiloes.com.br/lote/detalhe/160212", "013")</f>
      </c>
      <c r="B20" s="4" t="s">
        <f>=HYPERLINK("https://www.rossileiloes.com.br/lote/detalhe/160212", "Toyota Hilux cd 4x4 2007 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=HYPERLINK("https://www.rossileiloes.com.br/lote/detalhe/160230", "014")</f>
      </c>
      <c r="B21" s="4" t="s">
        <f>=HYPERLINK("https://www.rossileiloes.com.br/lote/detalhe/160230", "Toyota Hilux CD 4x4 SRV - 2011 / recuperada")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73.000,00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=HYPERLINK("https://www.rossileiloes.com.br/lote/detalhe/161292", "041")</f>
      </c>
      <c r="B22" s="4" t="s">
        <f>=HYPERLINK("https://www.rossileiloes.com.br/lote/detalhe/161292", "Caminhão Scania T112 Hs 1982/1982")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=HYPERLINK("https://www.rossileiloes.com.br/lote/detalhe/161289", "042")</f>
      </c>
      <c r="B23" s="4" t="s">
        <f>=HYPERLINK("https://www.rossileiloes.com.br/lote/detalhe/161289", "Caminhão MB 710 1996/1997")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=HYPERLINK("https://www.rossileiloes.com.br/lote/detalhe/160676", "043")</f>
      </c>
      <c r="B24" s="4" t="s">
        <f>=HYPERLINK("https://www.rossileiloes.com.br/lote/detalhe/160676", "Caminhão Volvo vm 330 6x4R 2012/2012 - Com Roll-on Grimaldi 2016 Tara 11 ton - PBT 23 ton ")</f>
      </c>
      <c r="C24" s="4" t="inlineStr">
        <is>
          <t>Não vendido</t>
        </is>
      </c>
      <c r="D24" s="4" t="inlineStr">
        <is>
          <t>200</t>
        </is>
      </c>
      <c r="E24" s="5" t="inlineStr">
        <is>
          <t>281.000,00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=HYPERLINK("https://www.rossileiloes.com.br/lote/detalhe/160229", "044")</f>
      </c>
      <c r="B25" s="4" t="s">
        <f>=HYPERLINK("https://www.rossileiloes.com.br/lote/detalhe/160229", "Carreta Librelato SRCS 3E - 2010/2011")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=HYPERLINK("https://www.rossileiloes.com.br/lote/detalhe/160211", "045")</f>
      </c>
      <c r="B26" s="4" t="s">
        <f>=HYPERLINK("https://www.rossileiloes.com.br/lote/detalhe/160211", " Carreta Alta 3 eixos - 1988")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=HYPERLINK("https://www.rossileiloes.com.br/lote/detalhe/160206", "046")</f>
      </c>
      <c r="B27" s="4" t="s">
        <f>=HYPERLINK("https://www.rossileiloes.com.br/lote/detalhe/160206", " Carreta - 3 Eixos - 1994/1995")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=HYPERLINK("https://www.rossileiloes.com.br/lote/detalhe/160614", "047")</f>
      </c>
      <c r="B28" s="4" t="s">
        <f>=HYPERLINK("https://www.rossileiloes.com.br/lote/detalhe/160614", "CAMINHÃO MB ATRON 2324 2012/2012 ")</f>
      </c>
      <c r="C28" s="4" t="inlineStr">
        <is>
          <t>Não vendido</t>
        </is>
      </c>
      <c r="D28" s="4" t="inlineStr">
        <is>
          <t>144</t>
        </is>
      </c>
      <c r="E28" s="5" t="inlineStr">
        <is>
          <t>162.000,00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=HYPERLINK("https://www.rossileiloes.com.br/lote/detalhe/160219", "048")</f>
      </c>
      <c r="B29" s="4" t="s">
        <f>=HYPERLINK("https://www.rossileiloes.com.br/lote/detalhe/160219", "Caminhão VW 35.300 1995 - Roll-on Grimaldi G25 - (julieta não inclusa) 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86.000,00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=HYPERLINK("https://www.rossileiloes.com.br/lote/detalhe/160231", "049")</f>
      </c>
      <c r="B30" s="4" t="s">
        <f>=HYPERLINK("https://www.rossileiloes.com.br/lote/detalhe/160231", "Carreta reboque lençois rptm - 3 eixos - 2003 ")</f>
      </c>
      <c r="C30" s="4" t="inlineStr">
        <is>
          <t>Não vendido</t>
        </is>
      </c>
      <c r="D30" s="4" t="inlineStr">
        <is>
          <t>67</t>
        </is>
      </c>
      <c r="E30" s="5" t="inlineStr">
        <is>
          <t>76.000,00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=HYPERLINK("https://www.rossileiloes.com.br/lote/detalhe/160208", "051")</f>
      </c>
      <c r="B31" s="4" t="s">
        <f>=HYPERLINK("https://www.rossileiloes.com.br/lote/detalhe/160208", " Caminhão MB LS 1935 - 1994/1994")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=HYPERLINK("https://www.rossileiloes.com.br/lote/detalhe/160215", "052")</f>
      </c>
      <c r="B32" s="4" t="s">
        <f>=HYPERLINK("https://www.rossileiloes.com.br/lote/detalhe/160215", "MB 912 - 1989 - Baú 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42.000,00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=HYPERLINK("https://www.rossileiloes.com.br/lote/detalhe/160204", "053")</f>
      </c>
      <c r="B33" s="4" t="s">
        <f>=HYPERLINK("https://www.rossileiloes.com.br/lote/detalhe/160204", "Caminhão Scania 420 6x4 2005 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106.000,00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=HYPERLINK("https://www.rossileiloes.com.br/lote/detalhe/160214", "054")</f>
      </c>
      <c r="B34" s="4" t="s">
        <f>=HYPERLINK("https://www.rossileiloes.com.br/lote/detalhe/160214", "[vídeo] Caminhão MB L 608 D 1981")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=HYPERLINK("https://www.rossileiloes.com.br/lote/detalhe/160205", "055")</f>
      </c>
      <c r="B35" s="4" t="s">
        <f>=HYPERLINK("https://www.rossileiloes.com.br/lote/detalhe/160205", " Caminhão VOLVO NL 12 360 1995 - Pneus Bons")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=HYPERLINK("https://www.rossileiloes.com.br/lote/detalhe/160220", "056")</f>
      </c>
      <c r="B36" s="4" t="s">
        <f>=HYPERLINK("https://www.rossileiloes.com.br/lote/detalhe/160220", " Caminhão Volvo NL10 280 1992")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=HYPERLINK("https://www.rossileiloes.com.br/lote/detalhe/160207", "057")</f>
      </c>
      <c r="B37" s="4" t="s">
        <f>=HYPERLINK("https://www.rossileiloes.com.br/lote/detalhe/160207", " Caminhão MB 1313 1976")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=HYPERLINK("https://www.rossileiloes.com.br/lote/detalhe/160224", "058")</f>
      </c>
      <c r="B38" s="4" t="s">
        <f>=HYPERLINK("https://www.rossileiloes.com.br/lote/detalhe/160224", "Caminhão MB 1113 1981 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=HYPERLINK("https://www.rossileiloes.com.br/lote/detalhe/160209", "060")</f>
      </c>
      <c r="B39" s="4" t="s">
        <f>=HYPERLINK("https://www.rossileiloes.com.br/lote/detalhe/160209", " Caminhão MB 712 C - 1999")</f>
      </c>
      <c r="C39" s="4" t="inlineStr">
        <is>
          <t>Não vendido</t>
        </is>
      </c>
      <c r="D39" s="4" t="inlineStr">
        <is>
          <t>54</t>
        </is>
      </c>
      <c r="E39" s="5" t="inlineStr">
        <is>
          <t>63.000,00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=HYPERLINK("https://www.rossileiloes.com.br/lote/detalhe/160227", "061")</f>
      </c>
      <c r="B40" s="4" t="s">
        <f>=HYPERLINK("https://www.rossileiloes.com.br/lote/detalhe/160227", "CAMINHÃO VW 25.370 CLM T 6X2 - 2011")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=HYPERLINK("https://www.rossileiloes.com.br/lote/detalhe/160228", "062")</f>
      </c>
      <c r="B41" s="4" t="s">
        <f>=HYPERLINK("https://www.rossileiloes.com.br/lote/detalhe/160228", "CAMINHÃO VW 25370 CLM T 6X2 2008/2009")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55.000,00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=HYPERLINK("https://www.rossileiloes.com.br/lote/detalhe/160213", "063")</f>
      </c>
      <c r="B42" s="4" t="s">
        <f>=HYPERLINK("https://www.rossileiloes.com.br/lote/detalhe/160213", "Caminhão MB L 608 E - 1987 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39.000,00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=HYPERLINK("https://www.rossileiloes.com.br/lote/detalhe/160222", "113")</f>
      </c>
      <c r="B43" s="4" t="s">
        <f>=HYPERLINK("https://www.rossileiloes.com.br/lote/detalhe/160222", "Lote com: 4 rodas com pneus seminovo pra novo medidas 265/50 R 19 Volkswagen")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=HYPERLINK("https://www.rossileiloes.com.br/lote/detalhe/160615", "114")</f>
      </c>
      <c r="B44" s="4" t="s">
        <f>=HYPERLINK("https://www.rossileiloes.com.br/lote/detalhe/160615", "Ford F 4000 P 2017/2017 ")</f>
      </c>
      <c r="C44" s="4" t="inlineStr">
        <is>
          <t>Vendido</t>
        </is>
      </c>
      <c r="D44" s="4" t="inlineStr">
        <is>
          <t>172</t>
        </is>
      </c>
      <c r="E44" s="5" t="inlineStr">
        <is>
          <t>191.000,00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=HYPERLINK("https://www.rossileiloes.com.br/lote/detalhe/160677", "115")</f>
      </c>
      <c r="B45" s="4" t="s">
        <f>=HYPERLINK("https://www.rossileiloes.com.br/lote/detalhe/160677", "Caminhão Iveco Eccursor 450E 2007/2007 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57.000,00</t>
        </is>
      </c>
      <c r="F4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2026-06-28T05:35:53.00Z</dcterms:created>
  <dc:creator>Tellks Tecnologia</dc:creator>
  <cp:revision>0</cp:revision>
</cp:coreProperties>
</file>