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=HYPERLINK("https://www.rossileiloes.com.br/lote/detalhe/158494", "000")</f>
      </c>
      <c r="B11" s="4" t="s">
        <f>=HYPERLINK("https://www.rossileiloes.com.br/lote/detalhe/158494",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=HYPERLINK("https://www.rossileiloes.com.br/lote/detalhe/158458", "001")</f>
      </c>
      <c r="B12" s="4" t="s">
        <f>=HYPERLINK("https://www.rossileiloes.com.br/lote/detalhe/158458",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=HYPERLINK("https://www.rossileiloes.com.br/lote/detalhe/158472", "002")</f>
      </c>
      <c r="B13" s="4" t="s">
        <f>=HYPERLINK("https://www.rossileiloes.com.br/lote/detalhe/158472",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=HYPERLINK("https://www.rossileiloes.com.br/lote/detalhe/158420", "003")</f>
      </c>
      <c r="B14" s="4" t="s">
        <f>=HYPERLINK("https://www.rossileiloes.com.br/lote/detalhe/158420",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=HYPERLINK("https://www.rossileiloes.com.br/lote/detalhe/160626", "004")</f>
      </c>
      <c r="B15" s="4" t="s">
        <f>=HYPERLINK("https://www.rossileiloes.com.br/lote/detalhe/160626", "HYUNDAI / HB20 1.6 M ANO 2013/2013 - FLEX - AR- DIREÇÃO-VIDRO -TRAVA -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=HYPERLINK("https://www.rossileiloes.com.br/lote/detalhe/158500", "005")</f>
      </c>
      <c r="B16" s="4" t="s">
        <f>=HYPERLINK("https://www.rossileiloes.com.br/lote/detalhe/158500",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=HYPERLINK("https://www.rossileiloes.com.br/lote/detalhe/158501", "006")</f>
      </c>
      <c r="B17" s="4" t="s">
        <f>=HYPERLINK("https://www.rossileiloes.com.br/lote/detalhe/158501",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=HYPERLINK("https://www.rossileiloes.com.br/lote/detalhe/158437", "007")</f>
      </c>
      <c r="B18" s="4" t="s">
        <f>=HYPERLINK("https://www.rossileiloes.com.br/lote/detalhe/158437",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=HYPERLINK("https://www.rossileiloes.com.br/lote/detalhe/158418", "008")</f>
      </c>
      <c r="B19" s="4" t="s">
        <f>=HYPERLINK("https://www.rossileiloes.com.br/lote/detalhe/158418", "Moinhos p/ tinta 3 cilindros horizontal")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=HYPERLINK("https://www.rossileiloes.com.br/lote/detalhe/158431", "009")</f>
      </c>
      <c r="B20" s="4" t="s">
        <f>=HYPERLINK("https://www.rossileiloes.com.br/lote/detalhe/158431",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=HYPERLINK("https://www.rossileiloes.com.br/lote/detalhe/158449", "010")</f>
      </c>
      <c r="B21" s="4" t="s">
        <f>=HYPERLINK("https://www.rossileiloes.com.br/lote/detalhe/158449",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=HYPERLINK("https://www.rossileiloes.com.br/lote/detalhe/158462", "011")</f>
      </c>
      <c r="B22" s="4" t="s">
        <f>=HYPERLINK("https://www.rossileiloes.com.br/lote/detalhe/158462",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=HYPERLINK("https://www.rossileiloes.com.br/lote/detalhe/158438", "012")</f>
      </c>
      <c r="B23" s="4" t="s">
        <f>=HYPERLINK("https://www.rossileiloes.com.br/lote/detalhe/158438",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=HYPERLINK("https://www.rossileiloes.com.br/lote/detalhe/158451", "013")</f>
      </c>
      <c r="B24" s="4" t="s">
        <f>=HYPERLINK("https://www.rossileiloes.com.br/lote/detalhe/158451", " Moto bomba Honda - Gasolina - sem uso")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=HYPERLINK("https://www.rossileiloes.com.br/lote/detalhe/158452", "014")</f>
      </c>
      <c r="B25" s="4" t="s">
        <f>=HYPERLINK("https://www.rossileiloes.com.br/lote/detalhe/158452", " Moto bomba Honda - Gasolina - sem uso")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1.800,00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=HYPERLINK("https://www.rossileiloes.com.br/lote/detalhe/158768", "015")</f>
      </c>
      <c r="B26" s="4" t="s">
        <f>=HYPERLINK("https://www.rossileiloes.com.br/lote/detalhe/158768", " 2 motores Eberle 1 cv 1.720 rpm revisado")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=HYPERLINK("https://www.rossileiloes.com.br/lote/detalhe/158766", "016")</f>
      </c>
      <c r="B27" s="4" t="s">
        <f>=HYPERLINK("https://www.rossileiloes.com.br/lote/detalhe/158766", " 2 motores 1 de 3 cv 3460 rpm 1 de 2cv 1740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=HYPERLINK("https://www.rossileiloes.com.br/lote/detalhe/158503", "017")</f>
      </c>
      <c r="B28" s="4" t="s">
        <f>=HYPERLINK("https://www.rossileiloes.com.br/lote/detalhe/158503",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=HYPERLINK("https://www.rossileiloes.com.br/lote/detalhe/158493", "018")</f>
      </c>
      <c r="B29" s="4" t="s">
        <f>=HYPERLINK("https://www.rossileiloes.com.br/lote/detalhe/158493",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=HYPERLINK("https://www.rossileiloes.com.br/lote/detalhe/158427", "019")</f>
      </c>
      <c r="B30" s="4" t="s">
        <f>=HYPERLINK("https://www.rossileiloes.com.br/lote/detalhe/158427",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=HYPERLINK("https://www.rossileiloes.com.br/lote/detalhe/158428", "020")</f>
      </c>
      <c r="B31" s="4" t="s">
        <f>=HYPERLINK("https://www.rossileiloes.com.br/lote/detalhe/158428",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=HYPERLINK("https://www.rossileiloes.com.br/lote/detalhe/158436", "021")</f>
      </c>
      <c r="B32" s="4" t="s">
        <f>=HYPERLINK("https://www.rossileiloes.com.br/lote/detalhe/158436",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=HYPERLINK("https://www.rossileiloes.com.br/lote/detalhe/158432", "022")</f>
      </c>
      <c r="B33" s="4" t="s">
        <f>=HYPERLINK("https://www.rossileiloes.com.br/lote/detalhe/158432",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=HYPERLINK("https://www.rossileiloes.com.br/lote/detalhe/158504", "023")</f>
      </c>
      <c r="B34" s="4" t="s">
        <f>=HYPERLINK("https://www.rossileiloes.com.br/lote/detalhe/158504",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=HYPERLINK("https://www.rossileiloes.com.br/lote/detalhe/158435", "024")</f>
      </c>
      <c r="B35" s="4" t="s">
        <f>=HYPERLINK("https://www.rossileiloes.com.br/lote/detalhe/158435",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=HYPERLINK("https://www.rossileiloes.com.br/lote/detalhe/158421", "025")</f>
      </c>
      <c r="B36" s="4" t="s">
        <f>=HYPERLINK("https://www.rossileiloes.com.br/lote/detalhe/158421",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=HYPERLINK("https://www.rossileiloes.com.br/lote/detalhe/158426", "026")</f>
      </c>
      <c r="B37" s="4" t="s">
        <f>=HYPERLINK("https://www.rossileiloes.com.br/lote/detalhe/158426", " Lote de peças inox e alumínio")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=HYPERLINK("https://www.rossileiloes.com.br/lote/detalhe/158434", "027")</f>
      </c>
      <c r="B38" s="4" t="s">
        <f>=HYPERLINK("https://www.rossileiloes.com.br/lote/detalhe/158434",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=HYPERLINK("https://www.rossileiloes.com.br/lote/detalhe/158767", "028")</f>
      </c>
      <c r="B39" s="4" t="s">
        <f>=HYPERLINK("https://www.rossileiloes.com.br/lote/detalhe/158767", " 6 motores e 2 redutores")</f>
      </c>
      <c r="C39" s="4" t="inlineStr">
        <is>
          <t>Vendido</t>
        </is>
      </c>
      <c r="D39" s="4" t="inlineStr">
        <is>
          <t>2</t>
        </is>
      </c>
      <c r="E39" s="5" t="inlineStr">
        <is>
          <t>1.100,00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=HYPERLINK("https://www.rossileiloes.com.br/lote/detalhe/158433", "029")</f>
      </c>
      <c r="B40" s="4" t="s">
        <f>=HYPERLINK("https://www.rossileiloes.com.br/lote/detalhe/158433", " 4 aspiradores de pó Eletrolux sem acessórios")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=HYPERLINK("https://www.rossileiloes.com.br/lote/detalhe/158398", "030")</f>
      </c>
      <c r="B41" s="4" t="s">
        <f>=HYPERLINK("https://www.rossileiloes.com.br/lote/detalhe/158398", "1 serra pneumatica para madeira e plastico")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=HYPERLINK("https://www.rossileiloes.com.br/lote/detalhe/158505", "031")</f>
      </c>
      <c r="B42" s="4" t="s">
        <f>=HYPERLINK("https://www.rossileiloes.com.br/lote/detalhe/158505", "LOTE DE ANTIQUIDADES: 1 MÁQUINA DE ESCREVER HERMES Baby ,1 MAQUINA FOTOGRÁFICA RICOH,  2 RÁDIOS COMUNICADORES COBRA, 2 GALOS DE BRONZE E 1 MINI COMPRESSOR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=HYPERLINK("https://www.rossileiloes.com.br/lote/detalhe/158455", "032")</f>
      </c>
      <c r="B43" s="4" t="s">
        <f>=HYPERLINK("https://www.rossileiloes.com.br/lote/detalhe/158455", " Aparelho inclonometro lnr 2000 para guindaste (sem uso)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=HYPERLINK("https://www.rossileiloes.com.br/lote/detalhe/158412", "033")</f>
      </c>
      <c r="B44" s="4" t="s">
        <f>=HYPERLINK("https://www.rossileiloes.com.br/lote/detalhe/158412",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=HYPERLINK("https://www.rossileiloes.com.br/lote/detalhe/158463", "034")</f>
      </c>
      <c r="B45" s="4" t="s">
        <f>=HYPERLINK("https://www.rossileiloes.com.br/lote/detalhe/158463", "4 Ventiladores")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=HYPERLINK("https://www.rossileiloes.com.br/lote/detalhe/158474", "035")</f>
      </c>
      <c r="B46" s="4" t="s">
        <f>=HYPERLINK("https://www.rossileiloes.com.br/lote/detalhe/158474", " 03 MOTORES, SENDO: 02 WEG E 01 SEM MARCA")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=HYPERLINK("https://www.rossileiloes.com.br/lote/detalhe/158475", "036")</f>
      </c>
      <c r="B47" s="4" t="s">
        <f>=HYPERLINK("https://www.rossileiloes.com.br/lote/detalhe/158475", " 1 PALETEIRA ELÉTRICA - 2 BATERIAS")</f>
      </c>
      <c r="C47" s="4" t="inlineStr">
        <is>
          <t>Lote retirado</t>
        </is>
      </c>
      <c r="D47" s="4" t="inlineStr">
        <is>
          <t>2</t>
        </is>
      </c>
      <c r="E47" s="5" t="inlineStr">
        <is>
          <t>2.750,00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=HYPERLINK("https://www.rossileiloes.com.br/lote/detalhe/159023", "037")</f>
      </c>
      <c r="B48" s="4" t="s">
        <f>=HYPERLINK("https://www.rossileiloes.com.br/lote/detalhe/159023", "1 EXAUSTOR LARGURA 65 CM MOTOR WEG 1.5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=HYPERLINK("https://www.rossileiloes.com.br/lote/detalhe/158411", "038")</f>
      </c>
      <c r="B49" s="4" t="s">
        <f>=HYPERLINK("https://www.rossileiloes.com.br/lote/detalhe/158411", "VÁLVULA ROTATIVA")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=HYPERLINK("https://www.rossileiloes.com.br/lote/detalhe/158464", "039")</f>
      </c>
      <c r="B50" s="4" t="s">
        <f>=HYPERLINK("https://www.rossileiloes.com.br/lote/detalhe/158464", "2 Máquinas de solda")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=HYPERLINK("https://www.rossileiloes.com.br/lote/detalhe/158453", "040")</f>
      </c>
      <c r="B51" s="4" t="s">
        <f>=HYPERLINK("https://www.rossileiloes.com.br/lote/detalhe/158453", " 7 variadores de tensao monofasico didatech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=HYPERLINK("https://www.rossileiloes.com.br/lote/detalhe/158506", "041")</f>
      </c>
      <c r="B52" s="4" t="s">
        <f>=HYPERLINK("https://www.rossileiloes.com.br/lote/detalhe/158506", "1 REDUTOR DE GRANDE PORTE PESO. 1.250 KGS APROX.")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=HYPERLINK("https://www.rossileiloes.com.br/lote/detalhe/158496", "042")</f>
      </c>
      <c r="B53" s="4" t="s">
        <f>=HYPERLINK("https://www.rossileiloes.com.br/lote/detalhe/158496", "1 VENTOINHA")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=HYPERLINK("https://www.rossileiloes.com.br/lote/detalhe/158454", "043")</f>
      </c>
      <c r="B54" s="4" t="s">
        <f>=HYPERLINK("https://www.rossileiloes.com.br/lote/detalhe/158454", " Misturador e inclusor de revestimento para laboratório")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=HYPERLINK("https://www.rossileiloes.com.br/lote/detalhe/158440", "044")</f>
      </c>
      <c r="B55" s="4" t="s">
        <f>=HYPERLINK("https://www.rossileiloes.com.br/lote/detalhe/158440", " 1 taboriador de peças com aquecedor")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=HYPERLINK("https://www.rossileiloes.com.br/lote/detalhe/158465", "045")</f>
      </c>
      <c r="B56" s="4" t="s">
        <f>=HYPERLINK("https://www.rossileiloes.com.br/lote/detalhe/158465", "2 Bombas de inox 1HP -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=HYPERLINK("https://www.rossileiloes.com.br/lote/detalhe/158466", "046")</f>
      </c>
      <c r="B57" s="4" t="s">
        <f>=HYPERLINK("https://www.rossileiloes.com.br/lote/detalhe/158466", "3 Bombas inox 1HP - 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2.100,00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=HYPERLINK("https://www.rossileiloes.com.br/lote/detalhe/159024", "047")</f>
      </c>
      <c r="B58" s="4" t="s">
        <f>=HYPERLINK("https://www.rossileiloes.com.br/lote/detalhe/159024", "EXAUSTOR LARGURA 65 CM - MOTOR 1.5 HP MONOFASICO")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=HYPERLINK("https://www.rossileiloes.com.br/lote/detalhe/158456", "048")</f>
      </c>
      <c r="B59" s="4" t="s">
        <f>=HYPERLINK("https://www.rossileiloes.com.br/lote/detalhe/158456", " 10 peças - câmera e protetor para empilhadeira")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=HYPERLINK("https://www.rossileiloes.com.br/lote/detalhe/161268", "049")</f>
      </c>
      <c r="B60" s="4" t="s">
        <f>=HYPERLINK("https://www.rossileiloes.com.br/lote/detalhe/161268", "BATEDEIRA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=HYPERLINK("https://www.rossileiloes.com.br/lote/detalhe/158468", "050")</f>
      </c>
      <c r="B61" s="4" t="s">
        <f>=HYPERLINK("https://www.rossileiloes.com.br/lote/detalhe/158468", "Mangueiras de pressão hidráulica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=HYPERLINK("https://www.rossileiloes.com.br/lote/detalhe/158497", "051")</f>
      </c>
      <c r="B62" s="4" t="s">
        <f>=HYPERLINK("https://www.rossileiloes.com.br/lote/detalhe/158497", "1 FILTRO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=HYPERLINK("https://www.rossileiloes.com.br/lote/detalhe/158457", "052")</f>
      </c>
      <c r="B63" s="4" t="s">
        <f>=HYPERLINK("https://www.rossileiloes.com.br/lote/detalhe/158457", " Aprox. 1300 peças de lacre de aço")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=HYPERLINK("https://www.rossileiloes.com.br/lote/detalhe/158498", "053")</f>
      </c>
      <c r="B64" s="4" t="s">
        <f>=HYPERLINK("https://www.rossileiloes.com.br/lote/detalhe/158498", "4 PNEUS 255/50/R20 PIRELLI SCORPIONS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=HYPERLINK("https://www.rossileiloes.com.br/lote/detalhe/158470", "054")</f>
      </c>
      <c r="B65" s="4" t="s">
        <f>=HYPERLINK("https://www.rossileiloes.com.br/lote/detalhe/158470", "2 motores weg 1 de 20 1 de 6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=HYPERLINK("https://www.rossileiloes.com.br/lote/detalhe/158471", "055")</f>
      </c>
      <c r="B66" s="4" t="s">
        <f>=HYPERLINK("https://www.rossileiloes.com.br/lote/detalhe/158471", "1 bomba a vácuo 2 moto 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=HYPERLINK("https://www.rossileiloes.com.br/lote/detalhe/158445", "056")</f>
      </c>
      <c r="B67" s="4" t="s">
        <f>=HYPERLINK("https://www.rossileiloes.com.br/lote/detalhe/158445", "1 Bomba")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=HYPERLINK("https://www.rossileiloes.com.br/lote/detalhe/158447", "057")</f>
      </c>
      <c r="B68" s="4" t="s">
        <f>=HYPERLINK("https://www.rossileiloes.com.br/lote/detalhe/158447", "2 Válvulas Diafragma ")</f>
      </c>
      <c r="C68" s="4" t="inlineStr">
        <is>
          <t>Vendido</t>
        </is>
      </c>
      <c r="D68" s="4" t="inlineStr">
        <is>
          <t>1</t>
        </is>
      </c>
      <c r="E68" s="5" t="inlineStr">
        <is>
          <t>750,00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=HYPERLINK("https://www.rossileiloes.com.br/lote/detalhe/158448", "058")</f>
      </c>
      <c r="B69" s="4" t="s">
        <f>=HYPERLINK("https://www.rossileiloes.com.br/lote/detalhe/158448", "1 unidade hidráulica com 2 bombas hidráulicas com trocador de calor")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=HYPERLINK("https://www.rossileiloes.com.br/lote/detalhe/158507", "059")</f>
      </c>
      <c r="B70" s="4" t="s">
        <f>=HYPERLINK("https://www.rossileiloes.com.br/lote/detalhe/158507", "APROX. 9.000 LITROS DE FLUIDO HIDRÁULICO  ( SEM USO/ SEM VALIDADE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=HYPERLINK("https://www.rossileiloes.com.br/lote/detalhe/159025", "060")</f>
      </c>
      <c r="B71" s="4" t="s">
        <f>=HYPERLINK("https://www.rossileiloes.com.br/lote/detalhe/159025", "1 Gerador")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=HYPERLINK("https://www.rossileiloes.com.br/lote/detalhe/158410", "061")</f>
      </c>
      <c r="B72" s="4" t="s">
        <f>=HYPERLINK("https://www.rossileiloes.com.br/lote/detalhe/158410", "COLETOR E SEPARADOR DE ÓLEO")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=HYPERLINK("https://www.rossileiloes.com.br/lote/detalhe/158476", "062")</f>
      </c>
      <c r="B73" s="4" t="s">
        <f>=HYPERLINK("https://www.rossileiloes.com.br/lote/detalhe/158476", " 1 VENTOINHA / VENTILADOR")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=HYPERLINK("https://www.rossileiloes.com.br/lote/detalhe/158477", "063")</f>
      </c>
      <c r="B74" s="4" t="s">
        <f>=HYPERLINK("https://www.rossileiloes.com.br/lote/detalhe/158477", " APROX. 31 UN. MOTORES DIVERSOS")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=HYPERLINK("https://www.rossileiloes.com.br/lote/detalhe/158478", "064")</f>
      </c>
      <c r="B75" s="4" t="s">
        <f>=HYPERLINK("https://www.rossileiloes.com.br/lote/detalhe/158478", " 04 BOMBAS PARA REFRIGERAÇÃO DE MAQUINAS")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=HYPERLINK("https://www.rossileiloes.com.br/lote/detalhe/158481", "065")</f>
      </c>
      <c r="B76" s="4" t="s">
        <f>=HYPERLINK("https://www.rossileiloes.com.br/lote/detalhe/158481", " 01 BOMBA / MOTOR WEG CARACOL DA BOMBA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=HYPERLINK("https://www.rossileiloes.com.br/lote/detalhe/158479", "066")</f>
      </c>
      <c r="B77" s="4" t="s">
        <f>=HYPERLINK("https://www.rossileiloes.com.br/lote/detalhe/158479", " 01 ALINHADOR INDUSTRIAL")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=HYPERLINK("https://www.rossileiloes.com.br/lote/detalhe/158482", "067")</f>
      </c>
      <c r="B78" s="4" t="s">
        <f>=HYPERLINK("https://www.rossileiloes.com.br/lote/detalhe/158482", " 02 REDUTORES /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=HYPERLINK("https://www.rossileiloes.com.br/lote/detalhe/158484", "068")</f>
      </c>
      <c r="B79" s="4" t="s">
        <f>=HYPERLINK("https://www.rossileiloes.com.br/lote/detalhe/158484", " 11 TAMPAS DE MOTORES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=HYPERLINK("https://www.rossileiloes.com.br/lote/detalhe/158480", "069")</f>
      </c>
      <c r="B80" s="4" t="s">
        <f>=HYPERLINK("https://www.rossileiloes.com.br/lote/detalhe/158480", " APROX. 287 KG DE ENGRANAGENS / POLIAS.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=HYPERLINK("https://www.rossileiloes.com.br/lote/detalhe/158483", "070")</f>
      </c>
      <c r="B81" s="4" t="s">
        <f>=HYPERLINK("https://www.rossileiloes.com.br/lote/detalhe/158483", " 03 INVERSORES")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=HYPERLINK("https://www.rossileiloes.com.br/lote/detalhe/158486", "071")</f>
      </c>
      <c r="B82" s="4" t="s">
        <f>=HYPERLINK("https://www.rossileiloes.com.br/lote/detalhe/158486", " 01 BUCHA EXPANSOR")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=HYPERLINK("https://www.rossileiloes.com.br/lote/detalhe/158485", "072")</f>
      </c>
      <c r="B83" s="4" t="s">
        <f>=HYPERLINK("https://www.rossileiloes.com.br/lote/detalhe/158485", " 04 MOTORES CORRENTE CONTÍNUA")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=HYPERLINK("https://www.rossileiloes.com.br/lote/detalhe/158487", "073")</f>
      </c>
      <c r="B84" s="4" t="s">
        <f>=HYPERLINK("https://www.rossileiloes.com.br/lote/detalhe/158487", " 01 MOTOR")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=HYPERLINK("https://www.rossileiloes.com.br/lote/detalhe/158502", "076")</f>
      </c>
      <c r="B85" s="4" t="s">
        <f>=HYPERLINK("https://www.rossileiloes.com.br/lote/detalhe/158502", " 13 MOTORES WEG 3CV RPM 3440")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=HYPERLINK("https://www.rossileiloes.com.br/lote/detalhe/158490", "077")</f>
      </c>
      <c r="B86" s="4" t="s">
        <f>=HYPERLINK("https://www.rossileiloes.com.br/lote/detalhe/158490", " MAQUINA DE DESENTUPIR - motor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=HYPERLINK("https://www.rossileiloes.com.br/lote/detalhe/158488", "079")</f>
      </c>
      <c r="B87" s="4" t="s">
        <f>=HYPERLINK("https://www.rossileiloes.com.br/lote/detalhe/158488",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=HYPERLINK("https://www.rossileiloes.com.br/lote/detalhe/158489", "080")</f>
      </c>
      <c r="B88" s="4" t="s">
        <f>=HYPERLINK("https://www.rossileiloes.com.br/lote/detalhe/158489",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=HYPERLINK("https://www.rossileiloes.com.br/lote/detalhe/158491", "081")</f>
      </c>
      <c r="B89" s="4" t="s">
        <f>=HYPERLINK("https://www.rossileiloes.com.br/lote/detalhe/158491",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=HYPERLINK("https://www.rossileiloes.com.br/lote/detalhe/161269", "082")</f>
      </c>
      <c r="B90" s="4" t="s">
        <f>=HYPERLINK("https://www.rossileiloes.com.br/lote/detalhe/161269", "VALETADEIRA IMAP 3500")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23.100,00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=HYPERLINK("https://www.rossileiloes.com.br/lote/detalhe/161270", "083")</f>
      </c>
      <c r="B91" s="4" t="s">
        <f>=HYPERLINK("https://www.rossileiloes.com.br/lote/detalhe/161270", "[ VÍDEO ] VW /17.250E ANO 2011/2012 - CÂMBIO AUTOMÁTICO - DIESEL COM TANQUE CLH ( COMPACTADOR DE LIXO HOSPITALAR)")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135.000,00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=HYPERLINK("https://www.rossileiloes.com.br/lote/detalhe/160523", "084")</f>
      </c>
      <c r="B92" s="4" t="s">
        <f>=HYPERLINK("https://www.rossileiloes.com.br/lote/detalhe/160523", " FORD / F4000 ANO 1990 - MECÂNICA OPERACIONAL")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=HYPERLINK("https://www.rossileiloes.com.br/lote/detalhe/160524", "085")</f>
      </c>
      <c r="B93" s="4" t="s">
        <f>=HYPERLINK("https://www.rossileiloes.com.br/lote/detalhe/160524", "[ VÍDEO ] VALETADEIRA IMAP 3000")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22.100,00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=HYPERLINK("https://www.rossileiloes.com.br/lote/detalhe/158499", "086")</f>
      </c>
      <c r="B94" s="4" t="s">
        <f>=HYPERLINK("https://www.rossileiloes.com.br/lote/detalhe/158499", " 1 MÁQUINA DE SOLDA MIG BAMBOZZI- COM MANOMETRO E TOCHA")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1.950,00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=HYPERLINK("https://www.rossileiloes.com.br/lote/detalhe/158409", "091")</f>
      </c>
      <c r="B95" s="4" t="s">
        <f>=HYPERLINK("https://www.rossileiloes.com.br/lote/detalhe/158409", " VENTILADOR")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=HYPERLINK("https://www.rossileiloes.com.br/lote/detalhe/158400", "100")</f>
      </c>
      <c r="B96" s="4" t="s">
        <f>=HYPERLINK("https://www.rossileiloes.com.br/lote/detalhe/158400", " TROCADOR DE CALOR, DIM. 2850 X 320 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=HYPERLINK("https://www.rossileiloes.com.br/lote/detalhe/158399", "101")</f>
      </c>
      <c r="B97" s="4" t="s">
        <f>=HYPERLINK("https://www.rossileiloes.com.br/lote/detalhe/158399", " TROCADOR DE CALOR, DIM. 1700 X 400 MM")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=HYPERLINK("https://www.rossileiloes.com.br/lote/detalhe/158402", "109")</f>
      </c>
      <c r="B98" s="4" t="s">
        <f>=HYPERLINK("https://www.rossileiloes.com.br/lote/detalhe/158402", "1 UNIDADE DE CENTRÍFUGA C/ MOTOR ELÉTRICO POT. 2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=HYPERLINK("https://www.rossileiloes.com.br/lote/detalhe/158401", "142")</f>
      </c>
      <c r="B99" s="4" t="s">
        <f>=HYPERLINK("https://www.rossileiloes.com.br/lote/detalhe/158401", " MISTURADOR DE LÍQUIDOS EM INOX BERTUSO, ANO: 1997")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=HYPERLINK("https://www.rossileiloes.com.br/lote/detalhe/158419", "156")</f>
      </c>
      <c r="B100" s="4" t="s">
        <f>=HYPERLINK("https://www.rossileiloes.com.br/lote/detalhe/158419", " Espuladeira para enrolar fios e carreteis")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=HYPERLINK("https://www.rossileiloes.com.br/lote/detalhe/158422", "160")</f>
      </c>
      <c r="B101" s="4" t="s">
        <f>=HYPERLINK("https://www.rossileiloes.com.br/lote/detalhe/158422", "1 furadeira de coluna")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800,00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=HYPERLINK("https://www.rossileiloes.com.br/lote/detalhe/158403", "183")</f>
      </c>
      <c r="B102" s="4" t="s">
        <f>=HYPERLINK("https://www.rossileiloes.com.br/lote/detalhe/158403", " 5 PROTOCOLADORES")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=HYPERLINK("https://www.rossileiloes.com.br/lote/detalhe/158404", "184")</f>
      </c>
      <c r="B103" s="4" t="s">
        <f>=HYPERLINK("https://www.rossileiloes.com.br/lote/detalhe/158404", " SOPRADOR")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=HYPERLINK("https://www.rossileiloes.com.br/lote/detalhe/158405", "220")</f>
      </c>
      <c r="B104" s="4" t="s">
        <f>=HYPERLINK("https://www.rossileiloes.com.br/lote/detalhe/158405", "1 UNIDADE DE CENTRÍFUGA C/ MOTOR ELÉTRICO POT. 2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=HYPERLINK("https://www.rossileiloes.com.br/lote/detalhe/158406", "221")</f>
      </c>
      <c r="B105" s="4" t="s">
        <f>=HYPERLINK("https://www.rossileiloes.com.br/lote/detalhe/158406", "1 UNIDADE DE CENTRÍFUGA C/ MOTOR ELÉTRICO POT. 2 CV")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1.400,00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=HYPERLINK("https://www.rossileiloes.com.br/lote/detalhe/158407", "276")</f>
      </c>
      <c r="B106" s="4" t="s">
        <f>=HYPERLINK("https://www.rossileiloes.com.br/lote/detalhe/158407", "35 peças de tarracha sendo: 13 de 3/8 e 22 de 1/2")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=HYPERLINK("https://www.rossileiloes.com.br/lote/detalhe/158408", "279")</f>
      </c>
      <c r="B107" s="4" t="s">
        <f>=HYPERLINK("https://www.rossileiloes.com.br/lote/detalhe/158408", "01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1.120,00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=HYPERLINK("https://www.rossileiloes.com.br/lote/detalhe/158425", "283")</f>
      </c>
      <c r="B108" s="4" t="s">
        <f>=HYPERLINK("https://www.rossileiloes.com.br/lote/detalhe/158425", " Moinho de tinta")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=HYPERLINK("https://www.rossileiloes.com.br/lote/detalhe/158415", "318")</f>
      </c>
      <c r="B109" s="4" t="s">
        <f>=HYPERLINK("https://www.rossileiloes.com.br/lote/detalhe/158415", "Parachoque para F1000 em bom estado")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=HYPERLINK("https://www.rossileiloes.com.br/lote/detalhe/158413", "321")</f>
      </c>
      <c r="B110" s="4" t="s">
        <f>=HYPERLINK("https://www.rossileiloes.com.br/lote/detalhe/158413", " 1 Micro teste")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=HYPERLINK("https://www.rossileiloes.com.br/lote/detalhe/158414", "322")</f>
      </c>
      <c r="B111" s="4" t="s">
        <f>=HYPERLINK("https://www.rossileiloes.com.br/lote/detalhe/158414", " 1 micro teste para laboratório")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=HYPERLINK("https://www.rossileiloes.com.br/lote/detalhe/158417", "346")</f>
      </c>
      <c r="B112" s="4" t="s">
        <f>=HYPERLINK("https://www.rossileiloes.com.br/lote/detalhe/158417", " porta papel")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=HYPERLINK("https://www.rossileiloes.com.br/lote/detalhe/158416", "347")</f>
      </c>
      <c r="B113" s="4" t="s">
        <f>=HYPERLINK("https://www.rossileiloes.com.br/lote/detalhe/158416", " 12 reatores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120,00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=HYPERLINK("https://www.rossileiloes.com.br/lote/detalhe/158423", "353")</f>
      </c>
      <c r="B114" s="4" t="s">
        <f>=HYPERLINK("https://www.rossileiloes.com.br/lote/detalhe/158423", "Filtro prensa de placas completa acompanha 1 bomba")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=HYPERLINK("https://www.rossileiloes.com.br/lote/detalhe/158424", "363")</f>
      </c>
      <c r="B115" s="4" t="s">
        <f>=HYPERLINK("https://www.rossileiloes.com.br/lote/detalhe/158424", "1 calandra")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=HYPERLINK("https://www.rossileiloes.com.br/lote/detalhe/158429", "365")</f>
      </c>
      <c r="B116" s="4" t="s">
        <f>=HYPERLINK("https://www.rossileiloes.com.br/lote/detalhe/158429", "Bomba de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=HYPERLINK("https://www.rossileiloes.com.br/lote/detalhe/158430", "367")</f>
      </c>
      <c r="B117" s="4" t="s">
        <f>=HYPERLINK("https://www.rossileiloes.com.br/lote/detalhe/158430", "1 tesoura/ puncionadeira. Marca Franho tipo c-3 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=HYPERLINK("https://www.rossileiloes.com.br/lote/detalhe/158371", "401")</f>
      </c>
      <c r="B118" s="4" t="s">
        <f>=HYPERLINK("https://www.rossileiloes.com.br/lote/detalhe/158371", " 1 Retifica /afiadora Otica De Perfil Marca Begra Modelo Rp 150 ( precisa de revisão, porem esta completa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=HYPERLINK("https://www.rossileiloes.com.br/lote/detalhe/158378", "402")</f>
      </c>
      <c r="B119" s="4" t="s">
        <f>=HYPERLINK("https://www.rossileiloes.com.br/lote/detalhe/158378", "01 fresadora horizontal duplo cabeçote  "hidráulica" sobre bancada (revisão e limpeza, podendo faltar peças 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=HYPERLINK("https://www.rossileiloes.com.br/lote/detalhe/158362", "403")</f>
      </c>
      <c r="B120" s="4" t="s">
        <f>=HYPERLINK("https://www.rossileiloes.com.br/lote/detalhe/158362", " 1 Centradora Manual Mecanica ( podem faltar peças 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=HYPERLINK("https://www.rossileiloes.com.br/lote/detalhe/158441", "404")</f>
      </c>
      <c r="B121" s="4" t="s">
        <f>=HYPERLINK("https://www.rossileiloes.com.br/lote/detalhe/158441", "Pórtico Rolante TRUKFORT de 3T com  Talha ELÉTRICA de 5 T")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16.000,00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=HYPERLINK("https://www.rossileiloes.com.br/lote/detalhe/158386", "405")</f>
      </c>
      <c r="B122" s="4" t="s">
        <f>=HYPERLINK("https://www.rossileiloes.com.br/lote/detalhe/158386", " 1 Desempeno Granito Digimess 150mm X 600mm X 1000mm")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=HYPERLINK("https://www.rossileiloes.com.br/lote/detalhe/158442", "406")</f>
      </c>
      <c r="B123" s="4" t="s">
        <f>=HYPERLINK("https://www.rossileiloes.com.br/lote/detalhe/158442", "Balança mecânica 1.000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=HYPERLINK("https://www.rossileiloes.com.br/lote/detalhe/158364", "408")</f>
      </c>
      <c r="B124" s="4" t="s">
        <f>=HYPERLINK("https://www.rossileiloes.com.br/lote/detalhe/158364", " 1 SERRA DE FITA RONEMAK COM SOLDADOR ( funcionando 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=HYPERLINK("https://www.rossileiloes.com.br/lote/detalhe/158495", "409")</f>
      </c>
      <c r="B125" s="4" t="s">
        <f>=HYPERLINK("https://www.rossileiloes.com.br/lote/detalhe/158495", " BALANÇA FILIZOLA 300 KG")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=HYPERLINK("https://www.rossileiloes.com.br/lote/detalhe/158444", "413")</f>
      </c>
      <c r="B126" s="4" t="s">
        <f>=HYPERLINK("https://www.rossileiloes.com.br/lote/detalhe/158444", " Gerador MB Diesel 6cc Turbinado com painel digital")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=HYPERLINK("https://www.rossileiloes.com.br/lote/detalhe/158397", "414")</f>
      </c>
      <c r="B127" s="4" t="s">
        <f>=HYPERLINK("https://www.rossileiloes.com.br/lote/detalhe/158397", "2 ESTUFA PINTURA 2400 X 1500 - comprador se responsabiliza pela desmontagem, com pessoal habilitado para operação")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7.500,00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=HYPERLINK("https://www.rossileiloes.com.br/lote/detalhe/158443", "416")</f>
      </c>
      <c r="B128" s="4" t="s">
        <f>=HYPERLINK("https://www.rossileiloes.com.br/lote/detalhe/158443", " Esmeril Coluna Trifásico")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=HYPERLINK("https://www.rossileiloes.com.br/lote/detalhe/158459", "417")</f>
      </c>
      <c r="B129" s="4" t="s">
        <f>=HYPERLINK("https://www.rossileiloes.com.br/lote/detalhe/158459", " LINHA COMPLETA PINTURA KTL")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=HYPERLINK("https://www.rossileiloes.com.br/lote/detalhe/158446", "420")</f>
      </c>
      <c r="B130" s="4" t="s">
        <f>=HYPERLINK("https://www.rossileiloes.com.br/lote/detalhe/158446", "DESEMPENO FERRO FUNDIDO - MESA DE 1000 X 800")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=HYPERLINK("https://www.rossileiloes.com.br/lote/detalhe/158460", "500")</f>
      </c>
      <c r="B131" s="4" t="s">
        <f>=HYPERLINK("https://www.rossileiloes.com.br/lote/detalhe/158460", "Bancada de teste para motores - Dino MD 02. Veja especificações")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=HYPERLINK("https://www.rossileiloes.com.br/lote/detalhe/158353", "501")</f>
      </c>
      <c r="B132" s="4" t="s">
        <f>=HYPERLINK("https://www.rossileiloes.com.br/lote/detalhe/158353", "Furadeira Radial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=HYPERLINK("https://www.rossileiloes.com.br/lote/detalhe/158361", "502")</f>
      </c>
      <c r="B133" s="4" t="s">
        <f>=HYPERLINK("https://www.rossileiloes.com.br/lote/detalhe/158361", " Relógio relíquia funciona - Carrilhão restaurado, dos anos de 1910 com mecanismo francê")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=HYPERLINK("https://www.rossileiloes.com.br/lote/detalhe/158356", "503")</f>
      </c>
      <c r="B134" s="4" t="s">
        <f>=HYPERLINK("https://www.rossileiloes.com.br/lote/detalhe/158356", " Prensa de borracha")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=HYPERLINK("https://www.rossileiloes.com.br/lote/detalhe/158461", "504")</f>
      </c>
      <c r="B135" s="4" t="s">
        <f>=HYPERLINK("https://www.rossileiloes.com.br/lote/detalhe/158461", "Máquina de teste para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=HYPERLINK("https://www.rossileiloes.com.br/lote/detalhe/158346", "506")</f>
      </c>
      <c r="B136" s="4" t="s">
        <f>=HYPERLINK("https://www.rossileiloes.com.br/lote/detalhe/158346", " Descascador de batatas")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=HYPERLINK("https://www.rossileiloes.com.br/lote/detalhe/158345", "507")</f>
      </c>
      <c r="B137" s="4" t="s">
        <f>=HYPERLINK("https://www.rossileiloes.com.br/lote/detalhe/158345", " Liquidificador, pia em inox e uma mesa")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=HYPERLINK("https://www.rossileiloes.com.br/lote/detalhe/158347", "508")</f>
      </c>
      <c r="B138" s="4" t="s">
        <f>=HYPERLINK("https://www.rossileiloes.com.br/lote/detalhe/158347", " Refrigerador de carnes")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=HYPERLINK("https://www.rossileiloes.com.br/lote/detalhe/158349", "511")</f>
      </c>
      <c r="B139" s="4" t="s">
        <f>=HYPERLINK("https://www.rossileiloes.com.br/lote/detalhe/158349", " Máquina de lavar louças em inox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=HYPERLINK("https://www.rossileiloes.com.br/lote/detalhe/158467", "512")</f>
      </c>
      <c r="B140" s="4" t="s">
        <f>=HYPERLINK("https://www.rossileiloes.com.br/lote/detalhe/158467", "Aprox. 86 rolamentos Diversas marcas e modelos (38 sem embalagens).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=HYPERLINK("https://www.rossileiloes.com.br/lote/detalhe/158348", "513")</f>
      </c>
      <c r="B141" s="4" t="s">
        <f>=HYPERLINK("https://www.rossileiloes.com.br/lote/detalhe/158348", " Lavador de cozinha industrial em inox")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=HYPERLINK("https://www.rossileiloes.com.br/lote/detalhe/158492", "514")</f>
      </c>
      <c r="B142" s="4" t="s">
        <f>=HYPERLINK("https://www.rossileiloes.com.br/lote/detalhe/158492", "LOTE DE ELETRODOS - GRAFIT APROX. 1.250 UN. E ARAME DE SOLDA  APROX. 150 Kg")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15.000,00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=HYPERLINK("https://www.rossileiloes.com.br/lote/detalhe/158351", "520")</f>
      </c>
      <c r="B143" s="4" t="s">
        <f>=HYPERLINK("https://www.rossileiloes.com.br/lote/detalhe/158351", " Massageador relax")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=HYPERLINK("https://www.rossileiloes.com.br/lote/detalhe/158352", "521")</f>
      </c>
      <c r="B144" s="4" t="s">
        <f>=HYPERLINK("https://www.rossileiloes.com.br/lote/detalhe/158352", " Balança e impressora")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=HYPERLINK("https://www.rossileiloes.com.br/lote/detalhe/158354", "523")</f>
      </c>
      <c r="B145" s="4" t="s">
        <f>=HYPERLINK("https://www.rossileiloes.com.br/lote/detalhe/158354", "Lote de torneiras e componentes. Aprox.  60 torneiras e chuveiros higiênicos")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=HYPERLINK("https://www.rossileiloes.com.br/lote/detalhe/158350", "525")</f>
      </c>
      <c r="B146" s="4" t="s">
        <f>=HYPERLINK("https://www.rossileiloes.com.br/lote/detalhe/158350", " Descascador de batatas")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=HYPERLINK("https://www.rossileiloes.com.br/lote/detalhe/158357", "531")</f>
      </c>
      <c r="B147" s="4" t="s">
        <f>=HYPERLINK("https://www.rossileiloes.com.br/lote/detalhe/158357", "Conjunta de 1 mesa  tampo de vidro e 6 cadeiras")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850,00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=HYPERLINK("https://www.rossileiloes.com.br/lote/detalhe/158358", "532")</f>
      </c>
      <c r="B148" s="4" t="s">
        <f>=HYPERLINK("https://www.rossileiloes.com.br/lote/detalhe/158358", "Bau aprox. 7 mts")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=HYPERLINK("https://www.rossileiloes.com.br/lote/detalhe/158359", "533")</f>
      </c>
      <c r="B149" s="4" t="s">
        <f>=HYPERLINK("https://www.rossileiloes.com.br/lote/detalhe/158359", "aprox. 40 pçs de estante de aço")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=HYPERLINK("https://www.rossileiloes.com.br/lote/detalhe/158366", "543")</f>
      </c>
      <c r="B150" s="4" t="s">
        <f>=HYPERLINK("https://www.rossileiloes.com.br/lote/detalhe/158366",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=HYPERLINK("https://www.rossileiloes.com.br/lote/detalhe/158370", "544")</f>
      </c>
      <c r="B151" s="4" t="s">
        <f>=HYPERLINK("https://www.rossileiloes.com.br/lote/detalhe/158370", " 01 queimador a gás")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5.050,00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=HYPERLINK("https://www.rossileiloes.com.br/lote/detalhe/158385", "546")</f>
      </c>
      <c r="B152" s="4" t="s">
        <f>=HYPERLINK("https://www.rossileiloes.com.br/lote/detalhe/158385",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=HYPERLINK("https://www.rossileiloes.com.br/lote/detalhe/158379", "547")</f>
      </c>
      <c r="B153" s="4" t="s">
        <f>=HYPERLINK("https://www.rossileiloes.com.br/lote/detalhe/158379", " Flat Day -completo - para laminação de plásticos")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=HYPERLINK("https://www.rossileiloes.com.br/lote/detalhe/158380", "548")</f>
      </c>
      <c r="B154" s="4" t="s">
        <f>=HYPERLINK("https://www.rossileiloes.com.br/lote/detalhe/158380", " Rotor de moinho c/ faca de espera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=HYPERLINK("https://www.rossileiloes.com.br/lote/detalhe/158383", "549")</f>
      </c>
      <c r="B155" s="4" t="s">
        <f>=HYPERLINK("https://www.rossileiloes.com.br/lote/detalhe/158383", " Aprox. 150 un. luminárias diversas - sem uso")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=HYPERLINK("https://www.rossileiloes.com.br/lote/detalhe/158377", "553")</f>
      </c>
      <c r="B156" s="4" t="s">
        <f>=HYPERLINK("https://www.rossileiloes.com.br/lote/detalhe/158377", " 1 balção inox (4 m) e 3 pias industrial (3 m)")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4.500,00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=HYPERLINK("https://www.rossileiloes.com.br/lote/detalhe/158382", "554")</f>
      </c>
      <c r="B157" s="4" t="s">
        <f>=HYPERLINK("https://www.rossileiloes.com.br/lote/detalhe/158382", " 1 bomba de óleo ( corpo de inox)")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=HYPERLINK("https://www.rossileiloes.com.br/lote/detalhe/158375", "555")</f>
      </c>
      <c r="B158" s="4" t="s">
        <f>=HYPERLINK("https://www.rossileiloes.com.br/lote/detalhe/158375", " 1 bomba de óleo ( corpo de inox)")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700,00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=HYPERLINK("https://www.rossileiloes.com.br/lote/detalhe/158363", "556")</f>
      </c>
      <c r="B159" s="4" t="s">
        <f>=HYPERLINK("https://www.rossileiloes.com.br/lote/detalhe/158363",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800,00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=HYPERLINK("https://www.rossileiloes.com.br/lote/detalhe/158372", "557")</f>
      </c>
      <c r="B160" s="4" t="s">
        <f>=HYPERLINK("https://www.rossileiloes.com.br/lote/detalhe/158372",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=HYPERLINK("https://www.rossileiloes.com.br/lote/detalhe/158368", "558")</f>
      </c>
      <c r="B161" s="4" t="s">
        <f>=HYPERLINK("https://www.rossileiloes.com.br/lote/detalhe/158368",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=HYPERLINK("https://www.rossileiloes.com.br/lote/detalhe/158369", "559")</f>
      </c>
      <c r="B162" s="4" t="s">
        <f>=HYPERLINK("https://www.rossileiloes.com.br/lote/detalhe/158369",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=HYPERLINK("https://www.rossileiloes.com.br/lote/detalhe/158381", "560")</f>
      </c>
      <c r="B163" s="4" t="s">
        <f>=HYPERLINK("https://www.rossileiloes.com.br/lote/detalhe/158381",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=HYPERLINK("https://www.rossileiloes.com.br/lote/detalhe/158376", "561")</f>
      </c>
      <c r="B164" s="4" t="s">
        <f>=HYPERLINK("https://www.rossileiloes.com.br/lote/detalhe/158376",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=HYPERLINK("https://www.rossileiloes.com.br/lote/detalhe/158365", "562")</f>
      </c>
      <c r="B165" s="4" t="s">
        <f>=HYPERLINK("https://www.rossileiloes.com.br/lote/detalhe/158365",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=HYPERLINK("https://www.rossileiloes.com.br/lote/detalhe/158373", "563")</f>
      </c>
      <c r="B166" s="4" t="s">
        <f>=HYPERLINK("https://www.rossileiloes.com.br/lote/detalhe/158373",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=HYPERLINK("https://www.rossileiloes.com.br/lote/detalhe/158367", "564")</f>
      </c>
      <c r="B167" s="4" t="s">
        <f>=HYPERLINK("https://www.rossileiloes.com.br/lote/detalhe/158367",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=HYPERLINK("https://www.rossileiloes.com.br/lote/detalhe/158374", "565")</f>
      </c>
      <c r="B168" s="4" t="s">
        <f>=HYPERLINK("https://www.rossileiloes.com.br/lote/detalhe/158374", " 14 disjuntores telemecanique, diferente amperagens")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=HYPERLINK("https://www.rossileiloes.com.br/lote/detalhe/158387", "566")</f>
      </c>
      <c r="B169" s="4" t="s">
        <f>=HYPERLINK("https://www.rossileiloes.com.br/lote/detalhe/158387", " 4 chaves seccionadoras Siemens, 125a, modelo 3np4")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=HYPERLINK("https://www.rossileiloes.com.br/lote/detalhe/158384", "567")</f>
      </c>
      <c r="B170" s="4" t="s">
        <f>=HYPERLINK("https://www.rossileiloes.com.br/lote/detalhe/158384", " 2 chaves seccionadoras Siemens, 250a, modelo 3np4290")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=HYPERLINK("https://www.rossileiloes.com.br/lote/detalhe/158388", "568")</f>
      </c>
      <c r="B171" s="4" t="s">
        <f>=HYPERLINK("https://www.rossileiloes.com.br/lote/detalhe/158388", " Aproximadamente 65 disjuntores motores com amperagem diversas")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=HYPERLINK("https://www.rossileiloes.com.br/lote/detalhe/158389", "569")</f>
      </c>
      <c r="B172" s="4" t="s">
        <f>=HYPERLINK("https://www.rossileiloes.com.br/lote/detalhe/158389", " 70 contatores Siemens, diversas amperagens e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=HYPERLINK("https://www.rossileiloes.com.br/lote/detalhe/158390", "570")</f>
      </c>
      <c r="B173" s="4" t="s">
        <f>=HYPERLINK("https://www.rossileiloes.com.br/lote/detalhe/158390", " 64 Disjuntores Steck 32a curva C. Sem uso.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=HYPERLINK("https://www.rossileiloes.com.br/lote/detalhe/158393", "571")</f>
      </c>
      <c r="B174" s="4" t="s">
        <f>=HYPERLINK("https://www.rossileiloes.com.br/lote/detalhe/158393", " 1 Painel ihm Siemens Coros OP 252 Painéis ihm Siemens OP 393")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4.000,00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=HYPERLINK("https://www.rossileiloes.com.br/lote/detalhe/158392", "572")</f>
      </c>
      <c r="B175" s="4" t="s">
        <f>=HYPERLINK("https://www.rossileiloes.com.br/lote/detalhe/158392", " Power SupplyModelo WRA960")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2.000,00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=HYPERLINK("https://www.rossileiloes.com.br/lote/detalhe/158391", "573")</f>
      </c>
      <c r="B176" s="4" t="s">
        <f>=HYPERLINK("https://www.rossileiloes.com.br/lote/detalhe/158391", " Disjuntor ABB Sace TmaxModelo T7S 1250")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2.500,00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=HYPERLINK("https://www.rossileiloes.com.br/lote/detalhe/158394", "574")</f>
      </c>
      <c r="B177" s="4" t="s">
        <f>=HYPERLINK("https://www.rossileiloes.com.br/lote/detalhe/158394", " Disjuntor ABB Sace TmaxModelo T7S 1600")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=HYPERLINK("https://www.rossileiloes.com.br/lote/detalhe/158395", "582")</f>
      </c>
      <c r="B178" s="4" t="s">
        <f>=HYPERLINK("https://www.rossileiloes.com.br/lote/detalhe/158395", " Aproximadamente 50 Disjuntores Siemens, diversas amperagens e voltagens Venda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=HYPERLINK("https://www.rossileiloes.com.br/lote/detalhe/158396", "583")</f>
      </c>
      <c r="B179" s="4" t="s">
        <f>=HYPERLINK("https://www.rossileiloes.com.br/lote/detalhe/158396", " 4 Servidores Dell, modelos diversos, máquinas para retirada de peças, no estado.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=HYPERLINK("https://www.rossileiloes.com.br/lote/detalhe/158450", "600")</f>
      </c>
      <c r="B180" s="4" t="s">
        <f>=HYPERLINK("https://www.rossileiloes.com.br/lote/detalhe/158450", " [ LANCE POR KG ] APROX. 8 TON. DE CAMINHO DE ROLAMENTO (27mts com os pés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6,00</t>
        </is>
      </c>
      <c r="F180" s="4" t="inlineStr">
        <is>
          <t>0.20</t>
        </is>
      </c>
    </row>
    <row collapsed="false" customFormat="false" customHeight="false" hidden="false" ht="12.1" outlineLevel="0" r="181">
      <c r="A181" s="5" t="s">
        <f>=HYPERLINK("https://www.rossileiloes.com.br/lote/detalhe/158473", "601")</f>
      </c>
      <c r="B181" s="4" t="s">
        <f>=HYPERLINK("https://www.rossileiloes.com.br/lote/detalhe/158473", " [ LANCE POR KG ][ VÍDEO ] 58 PÉS DIRETO - PARA GALPÃO / MESANINO - MEDIDAS: 320mm X 250mm X 3000mm - PESO APROXIMADO: 7.656 KILOS")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5,50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=HYPERLINK("https://www.rossileiloes.com.br/lote/detalhe/158439", "604")</f>
      </c>
      <c r="B182" s="4" t="s">
        <f>=HYPERLINK("https://www.rossileiloes.com.br/lote/detalhe/158439", "[ LANCE POR KG ] Aprox. 5 ton. de arame tubular submerso 2mm Lincoln, Em conformidade com aws A5.20 e Asme SFA-5.20. Classificação E70T-7 DC Polarity (DCEN) certificado pela CWB para CSA W48.5-M")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7,00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=HYPERLINK("https://www.rossileiloes.com.br/lote/detalhe/158355", "606")</f>
      </c>
      <c r="B183" s="4" t="s">
        <f>=HYPERLINK("https://www.rossileiloes.com.br/lote/detalhe/158355", " Aquecedor de marmitas")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=HYPERLINK("https://www.rossileiloes.com.br/lote/detalhe/158360", "607")</f>
      </c>
      <c r="B184" s="4" t="s">
        <f>=HYPERLINK("https://www.rossileiloes.com.br/lote/detalhe/158360", "[ PREÇO POR KG ] aprox. 7 ton. de Tubos galvanizado com comprimento diversos usado no estado")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4,00</t>
        </is>
      </c>
      <c r="F18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2026-06-28T07:15:31.00Z</dcterms:created>
  <dc:creator>Tellks Tecnologia</dc:creator>
  <cp:revision>0</cp:revision>
</cp:coreProperties>
</file>