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=HYPERLINK("https://www.rossileiloes.com.br/lote/detalhe/142105", "001")</f>
      </c>
      <c r="B11" s="4" t="s">
        <f>=HYPERLINK("https://www.rossileiloes.com.br/lote/detalhe/142105",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=HYPERLINK("https://www.rossileiloes.com.br/lote/detalhe/143550", "002")</f>
      </c>
      <c r="B12" s="4" t="s">
        <f>=HYPERLINK("https://www.rossileiloes.com.br/lote/detalhe/143550", "GM / CHEVROLET C 20  CUSTON S - ANO 1994/95 - GASOLINA / ARO 20")</f>
      </c>
      <c r="C12" s="4" t="inlineStr">
        <is>
          <t>Vendido</t>
        </is>
      </c>
      <c r="D12" s="4" t="inlineStr">
        <is>
          <t>3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=HYPERLINK("https://www.rossileiloes.com.br/lote/detalhe/142053", "003")</f>
      </c>
      <c r="B13" s="4" t="s">
        <f>=HYPERLINK("https://www.rossileiloes.com.br/lote/detalhe/142053",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=HYPERLINK("https://www.rossileiloes.com.br/lote/detalhe/143551", "004")</f>
      </c>
      <c r="B14" s="4" t="s">
        <f>=HYPERLINK("https://www.rossileiloes.com.br/lote/detalhe/143551", "CAMINHÃO VW / 17.280 CRM 4x2 4P - ANO 2015/16 - DIESEL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=HYPERLINK("https://www.rossileiloes.com.br/lote/detalhe/142108", "006")</f>
      </c>
      <c r="B15" s="4" t="s">
        <f>=HYPERLINK("https://www.rossileiloes.com.br/lote/detalhe/142108", "21 Bicicletas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=HYPERLINK("https://www.rossileiloes.com.br/lote/detalhe/142076", "007")</f>
      </c>
      <c r="B16" s="4" t="s">
        <f>=HYPERLINK("https://www.rossileiloes.com.br/lote/detalhe/142076",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=HYPERLINK("https://www.rossileiloes.com.br/lote/detalhe/142048", "008")</f>
      </c>
      <c r="B17" s="4" t="s">
        <f>=HYPERLINK("https://www.rossileiloes.com.br/lote/detalhe/142048",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=HYPERLINK("https://www.rossileiloes.com.br/lote/detalhe/142069", "009")</f>
      </c>
      <c r="B18" s="4" t="s">
        <f>=HYPERLINK("https://www.rossileiloes.com.br/lote/detalhe/142069",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=HYPERLINK("https://www.rossileiloes.com.br/lote/detalhe/142095", "010")</f>
      </c>
      <c r="B19" s="4" t="s">
        <f>=HYPERLINK("https://www.rossileiloes.com.br/lote/detalhe/142095", "GRUPO GERADOR BETOVA. 15 KWA. MOTOR DIESEL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=HYPERLINK("https://www.rossileiloes.com.br/lote/detalhe/142113", "011")</f>
      </c>
      <c r="B20" s="4" t="s">
        <f>=HYPERLINK("https://www.rossileiloes.com.br/lote/detalhe/142113", "Aprox. 55 folhas de compensados de 10 a 12 mm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=HYPERLINK("https://www.rossileiloes.com.br/lote/detalhe/142077", "012")</f>
      </c>
      <c r="B21" s="4" t="s">
        <f>=HYPERLINK("https://www.rossileiloes.com.br/lote/detalhe/142077",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=HYPERLINK("https://www.rossileiloes.com.br/lote/detalhe/142098", "013")</f>
      </c>
      <c r="B22" s="4" t="s">
        <f>=HYPERLINK("https://www.rossileiloes.com.br/lote/detalhe/142098", " Moto bomba Honda - Gasolina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=HYPERLINK("https://www.rossileiloes.com.br/lote/detalhe/142099", "014")</f>
      </c>
      <c r="B23" s="4" t="s">
        <f>=HYPERLINK("https://www.rossileiloes.com.br/lote/detalhe/142099",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=HYPERLINK("https://www.rossileiloes.com.br/lote/detalhe/142079", "015")</f>
      </c>
      <c r="B24" s="4" t="s">
        <f>=HYPERLINK("https://www.rossileiloes.com.br/lote/detalhe/142079", "1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=HYPERLINK("https://www.rossileiloes.com.br/lote/detalhe/142064", "016")</f>
      </c>
      <c r="B25" s="4" t="s">
        <f>=HYPERLINK("https://www.rossileiloes.com.br/lote/detalhe/142064",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=HYPERLINK("https://www.rossileiloes.com.br/lote/detalhe/143740", "017")</f>
      </c>
      <c r="B26" s="4" t="s">
        <f>=HYPERLINK("https://www.rossileiloes.com.br/lote/detalhe/143740", "1 unidade hidraúlica")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=HYPERLINK("https://www.rossileiloes.com.br/lote/detalhe/142096", "018")</f>
      </c>
      <c r="B27" s="4" t="s">
        <f>=HYPERLINK("https://www.rossileiloes.com.br/lote/detalhe/142096", "1 Secador de ar chicago mod cpx 60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=HYPERLINK("https://www.rossileiloes.com.br/lote/detalhe/142063", "019")</f>
      </c>
      <c r="B28" s="4" t="s">
        <f>=HYPERLINK("https://www.rossileiloes.com.br/lote/detalhe/142063", " 1 bomba monofásica com assessorios. Acompanha carrinho.")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=HYPERLINK("https://www.rossileiloes.com.br/lote/detalhe/142065", "020")</f>
      </c>
      <c r="B29" s="4" t="s">
        <f>=HYPERLINK("https://www.rossileiloes.com.br/lote/detalhe/142065", " 3 guinchos e peças dvs. Carregardor de bateria")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=HYPERLINK("https://www.rossileiloes.com.br/lote/detalhe/142075", "021")</f>
      </c>
      <c r="B30" s="4" t="s">
        <f>=HYPERLINK("https://www.rossileiloes.com.br/lote/detalhe/142075",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=HYPERLINK("https://www.rossileiloes.com.br/lote/detalhe/142071", "022")</f>
      </c>
      <c r="B31" s="4" t="s">
        <f>=HYPERLINK("https://www.rossileiloes.com.br/lote/detalhe/142071",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=HYPERLINK("https://www.rossileiloes.com.br/lote/detalhe/142070", "023")</f>
      </c>
      <c r="B32" s="4" t="s">
        <f>=HYPERLINK("https://www.rossileiloes.com.br/lote/detalhe/142070", "Rosca transportadora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=HYPERLINK("https://www.rossileiloes.com.br/lote/detalhe/142074", "024")</f>
      </c>
      <c r="B33" s="4" t="s">
        <f>=HYPERLINK("https://www.rossileiloes.com.br/lote/detalhe/142074",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=HYPERLINK("https://www.rossileiloes.com.br/lote/detalhe/142054", "025")</f>
      </c>
      <c r="B34" s="4" t="s">
        <f>=HYPERLINK("https://www.rossileiloes.com.br/lote/detalhe/142054",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=HYPERLINK("https://www.rossileiloes.com.br/lote/detalhe/142062", "026")</f>
      </c>
      <c r="B35" s="4" t="s">
        <f>=HYPERLINK("https://www.rossileiloes.com.br/lote/detalhe/142062",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=HYPERLINK("https://www.rossileiloes.com.br/lote/detalhe/142073", "027")</f>
      </c>
      <c r="B36" s="4" t="s">
        <f>=HYPERLINK("https://www.rossileiloes.com.br/lote/detalhe/142073",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=HYPERLINK("https://www.rossileiloes.com.br/lote/detalhe/142106", "028")</f>
      </c>
      <c r="B37" s="4" t="s">
        <f>=HYPERLINK("https://www.rossileiloes.com.br/lote/detalhe/142106", "Máquina fatiadora para cozinha industrial")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=HYPERLINK("https://www.rossileiloes.com.br/lote/detalhe/142072", "029")</f>
      </c>
      <c r="B38" s="4" t="s">
        <f>=HYPERLINK("https://www.rossileiloes.com.br/lote/detalhe/142072",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=HYPERLINK("https://www.rossileiloes.com.br/lote/detalhe/142027", "030")</f>
      </c>
      <c r="B39" s="4" t="s">
        <f>=HYPERLINK("https://www.rossileiloes.com.br/lote/detalhe/142027",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=HYPERLINK("https://www.rossileiloes.com.br/lote/detalhe/142111", "031")</f>
      </c>
      <c r="B40" s="4" t="s">
        <f>=HYPERLINK("https://www.rossileiloes.com.br/lote/detalhe/142111", "Lote de cabos para guindaste. Bom estado. Aprox. 1.000 kilos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5.600,00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=HYPERLINK("https://www.rossileiloes.com.br/lote/detalhe/142102", "032")</f>
      </c>
      <c r="B41" s="4" t="s">
        <f>=HYPERLINK("https://www.rossileiloes.com.br/lote/detalhe/142102", " Aparelho inclonometro lnr 2000 para guindaste (sem uso)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=HYPERLINK("https://www.rossileiloes.com.br/lote/detalhe/142041", "033")</f>
      </c>
      <c r="B42" s="4" t="s">
        <f>=HYPERLINK("https://www.rossileiloes.com.br/lote/detalhe/142041",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=HYPERLINK("https://www.rossileiloes.com.br/lote/detalhe/142114", "034")</f>
      </c>
      <c r="B43" s="4" t="s">
        <f>=HYPERLINK("https://www.rossileiloes.com.br/lote/detalhe/142114",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=HYPERLINK("https://www.rossileiloes.com.br/lote/detalhe/142080", "035")</f>
      </c>
      <c r="B44" s="4" t="s">
        <f>=HYPERLINK("https://www.rossileiloes.com.br/lote/detalhe/142080", "8 MOTORES ELÉTRICOS E 1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=HYPERLINK("https://www.rossileiloes.com.br/lote/detalhe/142066", "037")</f>
      </c>
      <c r="B45" s="4" t="s">
        <f>=HYPERLINK("https://www.rossileiloes.com.br/lote/detalhe/142066",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=HYPERLINK("https://www.rossileiloes.com.br/lote/detalhe/142040", "038")</f>
      </c>
      <c r="B46" s="4" t="s">
        <f>=HYPERLINK("https://www.rossileiloes.com.br/lote/detalhe/142040",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=HYPERLINK("https://www.rossileiloes.com.br/lote/detalhe/142115", "039")</f>
      </c>
      <c r="B47" s="4" t="s">
        <f>=HYPERLINK("https://www.rossileiloes.com.br/lote/detalhe/142115", "2 Máquinas de solda")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=HYPERLINK("https://www.rossileiloes.com.br/lote/detalhe/142100", "040")</f>
      </c>
      <c r="B48" s="4" t="s">
        <f>=HYPERLINK("https://www.rossileiloes.com.br/lote/detalhe/142100", " 7 variadores de tensao monofasico didatech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=HYPERLINK("https://www.rossileiloes.com.br/lote/detalhe/142083", "041")</f>
      </c>
      <c r="B49" s="4" t="s">
        <f>=HYPERLINK("https://www.rossileiloes.com.br/lote/detalhe/142083", "1 retificador / processador 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=HYPERLINK("https://www.rossileiloes.com.br/lote/detalhe/142116", "042")</f>
      </c>
      <c r="B50" s="4" t="s">
        <f>=HYPERLINK("https://www.rossileiloes.com.br/lote/detalhe/142116", "2 prateleiras inox, 2 mesas com inox e 1 coifa semi nova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=HYPERLINK("https://www.rossileiloes.com.br/lote/detalhe/142101", "043")</f>
      </c>
      <c r="B51" s="4" t="s">
        <f>=HYPERLINK("https://www.rossileiloes.com.br/lote/detalhe/142101", " Misturador e inclusor de revestimento para laboratório")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=HYPERLINK("https://www.rossileiloes.com.br/lote/detalhe/142084", "044")</f>
      </c>
      <c r="B52" s="4" t="s">
        <f>=HYPERLINK("https://www.rossileiloes.com.br/lote/detalhe/142084",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=HYPERLINK("https://www.rossileiloes.com.br/lote/detalhe/143239", "045")</f>
      </c>
      <c r="B53" s="4" t="s">
        <f>=HYPERLINK("https://www.rossileiloes.com.br/lote/detalhe/143239", "2 Bombas de inox 1HP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=HYPERLINK("https://www.rossileiloes.com.br/lote/detalhe/143240", "046")</f>
      </c>
      <c r="B54" s="4" t="s">
        <f>=HYPERLINK("https://www.rossileiloes.com.br/lote/detalhe/143240", "3 Bombas inox 1HP - 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=HYPERLINK("https://www.rossileiloes.com.br/lote/detalhe/142119", "047")</f>
      </c>
      <c r="B55" s="4" t="s">
        <f>=HYPERLINK("https://www.rossileiloes.com.br/lote/detalhe/142119", "Estabilizador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=HYPERLINK("https://www.rossileiloes.com.br/lote/detalhe/142103", "048")</f>
      </c>
      <c r="B56" s="4" t="s">
        <f>=HYPERLINK("https://www.rossileiloes.com.br/lote/detalhe/142103",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=HYPERLINK("https://www.rossileiloes.com.br/lote/detalhe/143509", "049")</f>
      </c>
      <c r="B57" s="4" t="s">
        <f>=HYPERLINK("https://www.rossileiloes.com.br/lote/detalhe/143509", "4 postes de ferro galvanizado 6 mts e 4 tubos de inox 4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=HYPERLINK("https://www.rossileiloes.com.br/lote/detalhe/143510", "050")</f>
      </c>
      <c r="B58" s="4" t="s">
        <f>=HYPERLINK("https://www.rossileiloes.com.br/lote/detalhe/143510",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=HYPERLINK("https://www.rossileiloes.com.br/lote/detalhe/142085", "051")</f>
      </c>
      <c r="B59" s="4" t="s">
        <f>=HYPERLINK("https://www.rossileiloes.com.br/lote/detalhe/142085", "1 gratinador para plástico. Sem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2.700,00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=HYPERLINK("https://www.rossileiloes.com.br/lote/detalhe/142104", "052")</f>
      </c>
      <c r="B60" s="4" t="s">
        <f>=HYPERLINK("https://www.rossileiloes.com.br/lote/detalhe/142104",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=HYPERLINK("https://www.rossileiloes.com.br/lote/detalhe/143741", "053")</f>
      </c>
      <c r="B61" s="4" t="s">
        <f>=HYPERLINK("https://www.rossileiloes.com.br/lote/detalhe/143741", "Portico giratório com troller e talha capac. 500kls")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=HYPERLINK("https://www.rossileiloes.com.br/lote/detalhe/143822", "054")</f>
      </c>
      <c r="B62" s="4" t="s">
        <f>=HYPERLINK("https://www.rossileiloes.com.br/lote/detalhe/143822",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=HYPERLINK("https://www.rossileiloes.com.br/lote/detalhe/143823", "055")</f>
      </c>
      <c r="B63" s="4" t="s">
        <f>=HYPERLINK("https://www.rossileiloes.com.br/lote/detalhe/143823",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=HYPERLINK("https://www.rossileiloes.com.br/lote/detalhe/142091", "056")</f>
      </c>
      <c r="B64" s="4" t="s">
        <f>=HYPERLINK("https://www.rossileiloes.com.br/lote/detalhe/142091",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=HYPERLINK("https://www.rossileiloes.com.br/lote/detalhe/142093", "057")</f>
      </c>
      <c r="B65" s="4" t="s">
        <f>=HYPERLINK("https://www.rossileiloes.com.br/lote/detalhe/142093", "2 Válvulas Diafragma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=HYPERLINK("https://www.rossileiloes.com.br/lote/detalhe/142094", "058")</f>
      </c>
      <c r="B66" s="4" t="s">
        <f>=HYPERLINK("https://www.rossileiloes.com.br/lote/detalhe/142094",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=HYPERLINK("https://www.rossileiloes.com.br/lote/detalhe/143824", "059")</f>
      </c>
      <c r="B67" s="4" t="s">
        <f>=HYPERLINK("https://www.rossileiloes.com.br/lote/detalhe/143824", "2 carrinhos de carga 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=HYPERLINK("https://www.rossileiloes.com.br/lote/detalhe/142039", "061")</f>
      </c>
      <c r="B68" s="4" t="s">
        <f>=HYPERLINK("https://www.rossileiloes.com.br/lote/detalhe/142039",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=HYPERLINK("https://www.rossileiloes.com.br/lote/detalhe/142038", "091")</f>
      </c>
      <c r="B69" s="4" t="s">
        <f>=HYPERLINK("https://www.rossileiloes.com.br/lote/detalhe/142038", "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=HYPERLINK("https://www.rossileiloes.com.br/lote/detalhe/142081", "092")</f>
      </c>
      <c r="B70" s="4" t="s">
        <f>=HYPERLINK("https://www.rossileiloes.com.br/lote/detalhe/142081", " BICICLETA CALOI, NA COR YELLOW, REVISADA, ARO 26, PNEUS ANTI FURO, CESTA MULTIUSO, FREIO TAMBOR, QUADRO DE AÇO, 1,80 DE COMPRIMENTO, 0,70 DE LARGURA (GUIDÃO), 1,17 ALTURA (GUIDÃO), PESO")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470,00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=HYPERLINK("https://www.rossileiloes.com.br/lote/detalhe/142029", "100")</f>
      </c>
      <c r="B71" s="4" t="s">
        <f>=HYPERLINK("https://www.rossileiloes.com.br/lote/detalhe/142029", " TROCADOR DE CALOR, DIM. 2850 X 320 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=HYPERLINK("https://www.rossileiloes.com.br/lote/detalhe/142028", "101")</f>
      </c>
      <c r="B72" s="4" t="s">
        <f>=HYPERLINK("https://www.rossileiloes.com.br/lote/detalhe/142028", " TROCADOR DE CALOR, DIM. 1700 X 400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=HYPERLINK("https://www.rossileiloes.com.br/lote/detalhe/142082", "105")</f>
      </c>
      <c r="B73" s="4" t="s">
        <f>=HYPERLINK("https://www.rossileiloes.com.br/lote/detalhe/142082", " 4 painéis de máquina")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=HYPERLINK("https://www.rossileiloes.com.br/lote/detalhe/142031", "109")</f>
      </c>
      <c r="B74" s="4" t="s">
        <f>=HYPERLINK("https://www.rossileiloes.com.br/lote/detalhe/142031",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=HYPERLINK("https://www.rossileiloes.com.br/lote/detalhe/142030", "142")</f>
      </c>
      <c r="B75" s="4" t="s">
        <f>=HYPERLINK("https://www.rossileiloes.com.br/lote/detalhe/142030",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=HYPERLINK("https://www.rossileiloes.com.br/lote/detalhe/142051", "156")</f>
      </c>
      <c r="B76" s="4" t="s">
        <f>=HYPERLINK("https://www.rossileiloes.com.br/lote/detalhe/142051", " Espuladeira para enrolar fios e carreteis")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=HYPERLINK("https://www.rossileiloes.com.br/lote/detalhe/142055", "160")</f>
      </c>
      <c r="B77" s="4" t="s">
        <f>=HYPERLINK("https://www.rossileiloes.com.br/lote/detalhe/142055", "1 furadeira de coluna")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=HYPERLINK("https://www.rossileiloes.com.br/lote/detalhe/142032", "183")</f>
      </c>
      <c r="B78" s="4" t="s">
        <f>=HYPERLINK("https://www.rossileiloes.com.br/lote/detalhe/142032",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=HYPERLINK("https://www.rossileiloes.com.br/lote/detalhe/142033", "184")</f>
      </c>
      <c r="B79" s="4" t="s">
        <f>=HYPERLINK("https://www.rossileiloes.com.br/lote/detalhe/142033",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=HYPERLINK("https://www.rossileiloes.com.br/lote/detalhe/142034", "220")</f>
      </c>
      <c r="B80" s="4" t="s">
        <f>=HYPERLINK("https://www.rossileiloes.com.br/lote/detalhe/142034",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=HYPERLINK("https://www.rossileiloes.com.br/lote/detalhe/142035", "221")</f>
      </c>
      <c r="B81" s="4" t="s">
        <f>=HYPERLINK("https://www.rossileiloes.com.br/lote/detalhe/142035",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=HYPERLINK("https://www.rossileiloes.com.br/lote/detalhe/142036", "276")</f>
      </c>
      <c r="B82" s="4" t="s">
        <f>=HYPERLINK("https://www.rossileiloes.com.br/lote/detalhe/142036",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=HYPERLINK("https://www.rossileiloes.com.br/lote/detalhe/142037", "279")</f>
      </c>
      <c r="B83" s="4" t="s">
        <f>=HYPERLINK("https://www.rossileiloes.com.br/lote/detalhe/142037",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=HYPERLINK("https://www.rossileiloes.com.br/lote/detalhe/142061", "282")</f>
      </c>
      <c r="B84" s="4" t="s">
        <f>=HYPERLINK("https://www.rossileiloes.com.br/lote/detalhe/142061", "Moinho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=HYPERLINK("https://www.rossileiloes.com.br/lote/detalhe/142060", "283")</f>
      </c>
      <c r="B85" s="4" t="s">
        <f>=HYPERLINK("https://www.rossileiloes.com.br/lote/detalhe/142060",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=HYPERLINK("https://www.rossileiloes.com.br/lote/detalhe/142044", "318")</f>
      </c>
      <c r="B86" s="4" t="s">
        <f>=HYPERLINK("https://www.rossileiloes.com.br/lote/detalhe/142044", "Parachoque para F1000 em bom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=HYPERLINK("https://www.rossileiloes.com.br/lote/detalhe/142042", "321")</f>
      </c>
      <c r="B87" s="4" t="s">
        <f>=HYPERLINK("https://www.rossileiloes.com.br/lote/detalhe/142042", " 1 Micro teste")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=HYPERLINK("https://www.rossileiloes.com.br/lote/detalhe/142043", "322")</f>
      </c>
      <c r="B88" s="4" t="s">
        <f>=HYPERLINK("https://www.rossileiloes.com.br/lote/detalhe/142043", " 1 micro teste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=HYPERLINK("https://www.rossileiloes.com.br/lote/detalhe/142045", "337")</f>
      </c>
      <c r="B89" s="4" t="s">
        <f>=HYPERLINK("https://www.rossileiloes.com.br/lote/detalhe/142045", " 3 agitadores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=HYPERLINK("https://www.rossileiloes.com.br/lote/detalhe/142047", "346")</f>
      </c>
      <c r="B90" s="4" t="s">
        <f>=HYPERLINK("https://www.rossileiloes.com.br/lote/detalhe/142047",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=HYPERLINK("https://www.rossileiloes.com.br/lote/detalhe/142046", "347")</f>
      </c>
      <c r="B91" s="4" t="s">
        <f>=HYPERLINK("https://www.rossileiloes.com.br/lote/detalhe/142046",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=HYPERLINK("https://www.rossileiloes.com.br/lote/detalhe/142049", "350")</f>
      </c>
      <c r="B92" s="4" t="s">
        <f>=HYPERLINK("https://www.rossileiloes.com.br/lote/detalhe/142049", "Bicicleta elétrica (nao esta funcionando /sem carregador)")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=HYPERLINK("https://www.rossileiloes.com.br/lote/detalhe/142050", "351")</f>
      </c>
      <c r="B93" s="4" t="s">
        <f>=HYPERLINK("https://www.rossileiloes.com.br/lote/detalhe/142050", "Carrinho carga SEM USO. (está sem rodas)")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=HYPERLINK("https://www.rossileiloes.com.br/lote/detalhe/142056", "353")</f>
      </c>
      <c r="B94" s="4" t="s">
        <f>=HYPERLINK("https://www.rossileiloes.com.br/lote/detalhe/142056", "Filtro prensa de placas completa acompanha 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=HYPERLINK("https://www.rossileiloes.com.br/lote/detalhe/142057", "361")</f>
      </c>
      <c r="B95" s="4" t="s">
        <f>=HYPERLINK("https://www.rossileiloes.com.br/lote/detalhe/142057", " aprox. 25 rodízios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=HYPERLINK("https://www.rossileiloes.com.br/lote/detalhe/142058", "363")</f>
      </c>
      <c r="B96" s="4" t="s">
        <f>=HYPERLINK("https://www.rossileiloes.com.br/lote/detalhe/142058", "1 calandra")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=HYPERLINK("https://www.rossileiloes.com.br/lote/detalhe/142059", "364")</f>
      </c>
      <c r="B97" s="4" t="s">
        <f>=HYPERLINK("https://www.rossileiloes.com.br/lote/detalhe/142059", "Serra franho mod s 900")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=HYPERLINK("https://www.rossileiloes.com.br/lote/detalhe/142067", "365")</f>
      </c>
      <c r="B98" s="4" t="s">
        <f>=HYPERLINK("https://www.rossileiloes.com.br/lote/detalhe/142067", "Bomba de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=HYPERLINK("https://www.rossileiloes.com.br/lote/detalhe/142068", "367")</f>
      </c>
      <c r="B99" s="4" t="s">
        <f>=HYPERLINK("https://www.rossileiloes.com.br/lote/detalhe/142068", "1 tesoura/ puncionadeira. Marca Franho tipo c-3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=HYPERLINK("https://www.rossileiloes.com.br/lote/detalhe/141998", "401")</f>
      </c>
      <c r="B100" s="4" t="s">
        <f>=HYPERLINK("https://www.rossileiloes.com.br/lote/detalhe/141998", " 1 Retifica /afiadora Otica De Perfil Marca Begra Modelo Rp 150 ( precisa de revisão, porem esta completa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=HYPERLINK("https://www.rossileiloes.com.br/lote/detalhe/142006", "402")</f>
      </c>
      <c r="B101" s="4" t="s">
        <f>=HYPERLINK("https://www.rossileiloes.com.br/lote/detalhe/142006", "01 fresadora horizontal duplo cabeçote  "hidráulica" sobre bancada (revisão e limpeza, podendo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=HYPERLINK("https://www.rossileiloes.com.br/lote/detalhe/141989", "403")</f>
      </c>
      <c r="B102" s="4" t="s">
        <f>=HYPERLINK("https://www.rossileiloes.com.br/lote/detalhe/141989", " 1 Centradora Manual Mecanica ( podem faltar peças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=HYPERLINK("https://www.rossileiloes.com.br/lote/detalhe/142086", "404")</f>
      </c>
      <c r="B103" s="4" t="s">
        <f>=HYPERLINK("https://www.rossileiloes.com.br/lote/detalhe/142086", "Pórtico Rolante TRUKFORT de 3T com  Talha ELÉTRICA de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=HYPERLINK("https://www.rossileiloes.com.br/lote/detalhe/142014", "405")</f>
      </c>
      <c r="B104" s="4" t="s">
        <f>=HYPERLINK("https://www.rossileiloes.com.br/lote/detalhe/142014", " 1 Desempeno Granito Digimess 150mm X 600mm X 1000mm")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=HYPERLINK("https://www.rossileiloes.com.br/lote/detalhe/142087", "406")</f>
      </c>
      <c r="B105" s="4" t="s">
        <f>=HYPERLINK("https://www.rossileiloes.com.br/lote/detalhe/142087", "Balança mecânica 1.000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=HYPERLINK("https://www.rossileiloes.com.br/lote/detalhe/141991", "408")</f>
      </c>
      <c r="B106" s="4" t="s">
        <f>=HYPERLINK("https://www.rossileiloes.com.br/lote/detalhe/141991", " 1 SERRA DE FITA RONEMAK COM SOLDADOR ( funcionando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=HYPERLINK("https://www.rossileiloes.com.br/lote/detalhe/142090", "413")</f>
      </c>
      <c r="B107" s="4" t="s">
        <f>=HYPERLINK("https://www.rossileiloes.com.br/lote/detalhe/142090", " Gerador MB Diesel 6cc Turbinado com painel digital")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=HYPERLINK("https://www.rossileiloes.com.br/lote/detalhe/142026", "414")</f>
      </c>
      <c r="B108" s="4" t="s">
        <f>=HYPERLINK("https://www.rossileiloes.com.br/lote/detalhe/142026", "2 ESTUFA PINTURA 2400 X 1500 - comprador se responsabiliza pela desmontagem, com pessoal habilitado para operação")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=HYPERLINK("https://www.rossileiloes.com.br/lote/detalhe/142088", "415")</f>
      </c>
      <c r="B109" s="4" t="s">
        <f>=HYPERLINK("https://www.rossileiloes.com.br/lote/detalhe/142088", " Transformador 45 kw 380 para 440")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=HYPERLINK("https://www.rossileiloes.com.br/lote/detalhe/142089", "416")</f>
      </c>
      <c r="B110" s="4" t="s">
        <f>=HYPERLINK("https://www.rossileiloes.com.br/lote/detalhe/142089", " Esmeril Coluna Trifásico")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=HYPERLINK("https://www.rossileiloes.com.br/lote/detalhe/142107", "417")</f>
      </c>
      <c r="B111" s="4" t="s">
        <f>=HYPERLINK("https://www.rossileiloes.com.br/lote/detalhe/142107", " LINHA COMPLETA PINTURA KTL")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=HYPERLINK("https://www.rossileiloes.com.br/lote/detalhe/142092", "420")</f>
      </c>
      <c r="B112" s="4" t="s">
        <f>=HYPERLINK("https://www.rossileiloes.com.br/lote/detalhe/142092", "DESEMPENO FERRO FUNDIDO - MESA DE 1000 X 800")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=HYPERLINK("https://www.rossileiloes.com.br/lote/detalhe/142109", "500")</f>
      </c>
      <c r="B113" s="4" t="s">
        <f>=HYPERLINK("https://www.rossileiloes.com.br/lote/detalhe/142109", "Bancada de teste para motores - Dino MD 02. Veja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=HYPERLINK("https://www.rossileiloes.com.br/lote/detalhe/141979", "501")</f>
      </c>
      <c r="B114" s="4" t="s">
        <f>=HYPERLINK("https://www.rossileiloes.com.br/lote/detalhe/141979", "Furadeira Radial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=HYPERLINK("https://www.rossileiloes.com.br/lote/detalhe/141988", "502")</f>
      </c>
      <c r="B115" s="4" t="s">
        <f>=HYPERLINK("https://www.rossileiloes.com.br/lote/detalhe/141988", " Relógio relíquia funciona - Carrilhão restaurado, dos anos de 1910 com mecanismo francê")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=HYPERLINK("https://www.rossileiloes.com.br/lote/detalhe/141982", "503")</f>
      </c>
      <c r="B116" s="4" t="s">
        <f>=HYPERLINK("https://www.rossileiloes.com.br/lote/detalhe/141982", " Prensa de borracha")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=HYPERLINK("https://www.rossileiloes.com.br/lote/detalhe/142110", "504")</f>
      </c>
      <c r="B117" s="4" t="s">
        <f>=HYPERLINK("https://www.rossileiloes.com.br/lote/detalhe/142110", "Máquina de teste para refrigeração")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=HYPERLINK("https://www.rossileiloes.com.br/lote/detalhe/141971", "506")</f>
      </c>
      <c r="B118" s="4" t="s">
        <f>=HYPERLINK("https://www.rossileiloes.com.br/lote/detalhe/141971",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=HYPERLINK("https://www.rossileiloes.com.br/lote/detalhe/141970", "507")</f>
      </c>
      <c r="B119" s="4" t="s">
        <f>=HYPERLINK("https://www.rossileiloes.com.br/lote/detalhe/141970", " Liquidificador, pia em inox e uma mesa")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=HYPERLINK("https://www.rossileiloes.com.br/lote/detalhe/141972", "508")</f>
      </c>
      <c r="B120" s="4" t="s">
        <f>=HYPERLINK("https://www.rossileiloes.com.br/lote/detalhe/141972", " Refrigerador de carnes")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=HYPERLINK("https://www.rossileiloes.com.br/lote/detalhe/143185", "509")</f>
      </c>
      <c r="B121" s="4" t="s">
        <f>=HYPERLINK("https://www.rossileiloes.com.br/lote/detalhe/143185", "Elevador para carros capacidade 2.500 kg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=HYPERLINK("https://www.rossileiloes.com.br/lote/detalhe/143186", "510")</f>
      </c>
      <c r="B122" s="4" t="s">
        <f>=HYPERLINK("https://www.rossileiloes.com.br/lote/detalhe/143186", "Elevador para carros capacidade 2.500 kg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=HYPERLINK("https://www.rossileiloes.com.br/lote/detalhe/141974", "511")</f>
      </c>
      <c r="B123" s="4" t="s">
        <f>=HYPERLINK("https://www.rossileiloes.com.br/lote/detalhe/141974", " Máquina de lavar louças em inox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=HYPERLINK("https://www.rossileiloes.com.br/lote/detalhe/143402", "512")</f>
      </c>
      <c r="B124" s="4" t="s">
        <f>=HYPERLINK("https://www.rossileiloes.com.br/lote/detalhe/143402", "Aprox. 86 rolamentos Diversas marcas e modelos (38 sem embalagens). Sem uso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=HYPERLINK("https://www.rossileiloes.com.br/lote/detalhe/141973", "513")</f>
      </c>
      <c r="B125" s="4" t="s">
        <f>=HYPERLINK("https://www.rossileiloes.com.br/lote/detalhe/141973", " Lavador de cozinha industrial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=HYPERLINK("https://www.rossileiloes.com.br/lote/detalhe/143622", "514")</f>
      </c>
      <c r="B126" s="4" t="s">
        <f>=HYPERLINK("https://www.rossileiloes.com.br/lote/detalhe/143622", "LOTE DE ELETRODOS - GRAFIT APROX. 1.250 UN. E ARAME DE SOLDA APROX. 1.500 KGS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16.000,00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=HYPERLINK("https://www.rossileiloes.com.br/lote/detalhe/141975", "518")</f>
      </c>
      <c r="B127" s="4" t="s">
        <f>=HYPERLINK("https://www.rossileiloes.com.br/lote/detalhe/141975", " Aparelho de ar condicionado")</f>
      </c>
      <c r="C127" s="4" t="inlineStr">
        <is>
          <t>Lote retirado</t>
        </is>
      </c>
      <c r="D127" s="4" t="inlineStr">
        <is>
          <t>1</t>
        </is>
      </c>
      <c r="E127" s="5" t="inlineStr">
        <is>
          <t>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=HYPERLINK("https://www.rossileiloes.com.br/lote/detalhe/141977", "520")</f>
      </c>
      <c r="B128" s="4" t="s">
        <f>=HYPERLINK("https://www.rossileiloes.com.br/lote/detalhe/141977", " Massageador relax")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=HYPERLINK("https://www.rossileiloes.com.br/lote/detalhe/141978", "521")</f>
      </c>
      <c r="B129" s="4" t="s">
        <f>=HYPERLINK("https://www.rossileiloes.com.br/lote/detalhe/141978", " Balança e impressora")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=HYPERLINK("https://www.rossileiloes.com.br/lote/detalhe/141980", "523")</f>
      </c>
      <c r="B130" s="4" t="s">
        <f>=HYPERLINK("https://www.rossileiloes.com.br/lote/detalhe/141980", "Lote de torneiras e componentes. Aprox.  60 torneiras e chuveiros higiênicos")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=HYPERLINK("https://www.rossileiloes.com.br/lote/detalhe/141976", "525")</f>
      </c>
      <c r="B131" s="4" t="s">
        <f>=HYPERLINK("https://www.rossileiloes.com.br/lote/detalhe/141976", " Descascador de batatas")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=HYPERLINK("https://www.rossileiloes.com.br/lote/detalhe/141983", "526")</f>
      </c>
      <c r="B132" s="4" t="s">
        <f>=HYPERLINK("https://www.rossileiloes.com.br/lote/detalhe/141983", " 2 un. de moto bombas de 30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=HYPERLINK("https://www.rossileiloes.com.br/lote/detalhe/141984", "531")</f>
      </c>
      <c r="B133" s="4" t="s">
        <f>=HYPERLINK("https://www.rossileiloes.com.br/lote/detalhe/141984", "Conjunta de 1 mesa  tampo de vidro e 6 cadeiras")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=HYPERLINK("https://www.rossileiloes.com.br/lote/detalhe/141985", "532")</f>
      </c>
      <c r="B134" s="4" t="s">
        <f>=HYPERLINK("https://www.rossileiloes.com.br/lote/detalhe/141985", "Bau aprox. 7 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=HYPERLINK("https://www.rossileiloes.com.br/lote/detalhe/141986", "533")</f>
      </c>
      <c r="B135" s="4" t="s">
        <f>=HYPERLINK("https://www.rossileiloes.com.br/lote/detalhe/141986", "aprox. 40 pçs de estante de aço")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=HYPERLINK("https://www.rossileiloes.com.br/lote/detalhe/141993", "543")</f>
      </c>
      <c r="B136" s="4" t="s">
        <f>=HYPERLINK("https://www.rossileiloes.com.br/lote/detalhe/141993", " 01 queimador a gás")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=HYPERLINK("https://www.rossileiloes.com.br/lote/detalhe/141997", "544")</f>
      </c>
      <c r="B137" s="4" t="s">
        <f>=HYPERLINK("https://www.rossileiloes.com.br/lote/detalhe/141997", " 01 queimador a gás")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=HYPERLINK("https://www.rossileiloes.com.br/lote/detalhe/142003", "545")</f>
      </c>
      <c r="B138" s="4" t="s">
        <f>=HYPERLINK("https://www.rossileiloes.com.br/lote/detalhe/142003", " [ LANCES POR KG ] Aprox. 2 ton tubos de inox diversos tamanhos")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14,00</t>
        </is>
      </c>
      <c r="F138" s="4" t="inlineStr">
        <is>
          <t>5.00</t>
        </is>
      </c>
    </row>
    <row collapsed="false" customFormat="false" customHeight="false" hidden="false" ht="12.1" outlineLevel="0" r="139">
      <c r="A139" s="5" t="s">
        <f>=HYPERLINK("https://www.rossileiloes.com.br/lote/detalhe/142013", "546")</f>
      </c>
      <c r="B139" s="4" t="s">
        <f>=HYPERLINK("https://www.rossileiloes.com.br/lote/detalhe/142013", " Flat Day -completo - para laminação de plásticos")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=HYPERLINK("https://www.rossileiloes.com.br/lote/detalhe/142007", "547")</f>
      </c>
      <c r="B140" s="4" t="s">
        <f>=HYPERLINK("https://www.rossileiloes.com.br/lote/detalhe/142007", " Flat Day -completo - para laminação de plásticos")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=HYPERLINK("https://www.rossileiloes.com.br/lote/detalhe/142008", "548")</f>
      </c>
      <c r="B141" s="4" t="s">
        <f>=HYPERLINK("https://www.rossileiloes.com.br/lote/detalhe/142008", " Rotor de moinho c/ faca de espera - sem uso")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=HYPERLINK("https://www.rossileiloes.com.br/lote/detalhe/142011", "549")</f>
      </c>
      <c r="B142" s="4" t="s">
        <f>=HYPERLINK("https://www.rossileiloes.com.br/lote/detalhe/142011", " Aprox. 150 un. luminárias diversas - sem uso")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=HYPERLINK("https://www.rossileiloes.com.br/lote/detalhe/142005", "553")</f>
      </c>
      <c r="B143" s="4" t="s">
        <f>=HYPERLINK("https://www.rossileiloes.com.br/lote/detalhe/142005", " 1 balção inox (4 m) e 3 pias industrial (3 m)")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=HYPERLINK("https://www.rossileiloes.com.br/lote/detalhe/142010", "554")</f>
      </c>
      <c r="B144" s="4" t="s">
        <f>=HYPERLINK("https://www.rossileiloes.com.br/lote/detalhe/142010",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=HYPERLINK("https://www.rossileiloes.com.br/lote/detalhe/142002", "555")</f>
      </c>
      <c r="B145" s="4" t="s">
        <f>=HYPERLINK("https://www.rossileiloes.com.br/lote/detalhe/142002",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=HYPERLINK("https://www.rossileiloes.com.br/lote/detalhe/141990", "556")</f>
      </c>
      <c r="B146" s="4" t="s">
        <f>=HYPERLINK("https://www.rossileiloes.com.br/lote/detalhe/141990",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=HYPERLINK("https://www.rossileiloes.com.br/lote/detalhe/141999", "557")</f>
      </c>
      <c r="B147" s="4" t="s">
        <f>=HYPERLINK("https://www.rossileiloes.com.br/lote/detalhe/141999",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=HYPERLINK("https://www.rossileiloes.com.br/lote/detalhe/141995", "558")</f>
      </c>
      <c r="B148" s="4" t="s">
        <f>=HYPERLINK("https://www.rossileiloes.com.br/lote/detalhe/141995",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=HYPERLINK("https://www.rossileiloes.com.br/lote/detalhe/141996", "559")</f>
      </c>
      <c r="B149" s="4" t="s">
        <f>=HYPERLINK("https://www.rossileiloes.com.br/lote/detalhe/141996",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=HYPERLINK("https://www.rossileiloes.com.br/lote/detalhe/142009", "560")</f>
      </c>
      <c r="B150" s="4" t="s">
        <f>=HYPERLINK("https://www.rossileiloes.com.br/lote/detalhe/142009",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=HYPERLINK("https://www.rossileiloes.com.br/lote/detalhe/142004", "561")</f>
      </c>
      <c r="B151" s="4" t="s">
        <f>=HYPERLINK("https://www.rossileiloes.com.br/lote/detalhe/142004",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=HYPERLINK("https://www.rossileiloes.com.br/lote/detalhe/141992", "562")</f>
      </c>
      <c r="B152" s="4" t="s">
        <f>=HYPERLINK("https://www.rossileiloes.com.br/lote/detalhe/141992",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=HYPERLINK("https://www.rossileiloes.com.br/lote/detalhe/142000", "563")</f>
      </c>
      <c r="B153" s="4" t="s">
        <f>=HYPERLINK("https://www.rossileiloes.com.br/lote/detalhe/142000",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=HYPERLINK("https://www.rossileiloes.com.br/lote/detalhe/141994", "564")</f>
      </c>
      <c r="B154" s="4" t="s">
        <f>=HYPERLINK("https://www.rossileiloes.com.br/lote/detalhe/141994", " 14 disjuntores telemecanique, diferente amperagens")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=HYPERLINK("https://www.rossileiloes.com.br/lote/detalhe/142001", "565")</f>
      </c>
      <c r="B155" s="4" t="s">
        <f>=HYPERLINK("https://www.rossileiloes.com.br/lote/detalhe/142001", " 14 disjuntores telemecanique, diferente amperagens")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=HYPERLINK("https://www.rossileiloes.com.br/lote/detalhe/142015", "566")</f>
      </c>
      <c r="B156" s="4" t="s">
        <f>=HYPERLINK("https://www.rossileiloes.com.br/lote/detalhe/142015", " 4 chaves seccionadoras Siemens, 125a, modelo 3np4")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=HYPERLINK("https://www.rossileiloes.com.br/lote/detalhe/142012", "567")</f>
      </c>
      <c r="B157" s="4" t="s">
        <f>=HYPERLINK("https://www.rossileiloes.com.br/lote/detalhe/142012", " 2 chaves seccionadoras Siemens, 250a, modelo 3np4290")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=HYPERLINK("https://www.rossileiloes.com.br/lote/detalhe/142017", "568")</f>
      </c>
      <c r="B158" s="4" t="s">
        <f>=HYPERLINK("https://www.rossileiloes.com.br/lote/detalhe/142017", " Aproximadamente 65 disjuntores motores com amperagem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=HYPERLINK("https://www.rossileiloes.com.br/lote/detalhe/142018", "569")</f>
      </c>
      <c r="B159" s="4" t="s">
        <f>=HYPERLINK("https://www.rossileiloes.com.br/lote/detalhe/142018", " 70 contatores Siemens, diversas amperagens e modelos")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=HYPERLINK("https://www.rossileiloes.com.br/lote/detalhe/142019", "570")</f>
      </c>
      <c r="B160" s="4" t="s">
        <f>=HYPERLINK("https://www.rossileiloes.com.br/lote/detalhe/142019", " 64 Disjuntores Steck 32a curva C. Sem uso.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=HYPERLINK("https://www.rossileiloes.com.br/lote/detalhe/142022", "571")</f>
      </c>
      <c r="B161" s="4" t="s">
        <f>=HYPERLINK("https://www.rossileiloes.com.br/lote/detalhe/142022", " 1 Painel ihm Siemens Coros OP 252 Painéis ihm Siemens OP 393")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=HYPERLINK("https://www.rossileiloes.com.br/lote/detalhe/142021", "572")</f>
      </c>
      <c r="B162" s="4" t="s">
        <f>=HYPERLINK("https://www.rossileiloes.com.br/lote/detalhe/142021", " Power SupplyModelo WRA960")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=HYPERLINK("https://www.rossileiloes.com.br/lote/detalhe/142020", "573")</f>
      </c>
      <c r="B163" s="4" t="s">
        <f>=HYPERLINK("https://www.rossileiloes.com.br/lote/detalhe/142020", " Disjuntor ABB Sace TmaxModelo T7S 1250")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=HYPERLINK("https://www.rossileiloes.com.br/lote/detalhe/142023", "574")</f>
      </c>
      <c r="B164" s="4" t="s">
        <f>=HYPERLINK("https://www.rossileiloes.com.br/lote/detalhe/142023", " Disjuntor ABB Sace TmaxModelo T7S 1600")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=HYPERLINK("https://www.rossileiloes.com.br/lote/detalhe/142024", "582")</f>
      </c>
      <c r="B165" s="4" t="s">
        <f>=HYPERLINK("https://www.rossileiloes.com.br/lote/detalhe/142024", " Aproximadamente 50 Disjuntores Siemens, diversas amperagens e voltagens Venda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=HYPERLINK("https://www.rossileiloes.com.br/lote/detalhe/142025", "583")</f>
      </c>
      <c r="B166" s="4" t="s">
        <f>=HYPERLINK("https://www.rossileiloes.com.br/lote/detalhe/142025", " 4 Servidores Dell, modelos diversos, máquinas para retirada de peças, no estado.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=HYPERLINK("https://www.rossileiloes.com.br/lote/detalhe/142097", "600")</f>
      </c>
      <c r="B167" s="4" t="s">
        <f>=HYPERLINK("https://www.rossileiloes.com.br/lote/detalhe/142097", " [ LANCE POR KG ] Aprox. 8 ton. de caminho de rolamento")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6,50</t>
        </is>
      </c>
      <c r="F167" s="4" t="inlineStr">
        <is>
          <t>0.20</t>
        </is>
      </c>
    </row>
    <row collapsed="false" customFormat="false" customHeight="false" hidden="false" ht="12.1" outlineLevel="0" r="168">
      <c r="A168" s="5" t="s">
        <f>=HYPERLINK("https://www.rossileiloes.com.br/lote/detalhe/142078", "604")</f>
      </c>
      <c r="B168" s="4" t="s">
        <f>=HYPERLINK("https://www.rossileiloes.com.br/lote/detalhe/142078", "[ LANCE POR KG ] Aprox. 5 ton. de arame tubular submerso 2mm Lincoln, Em conformidade com aws A5.20 e Asme SFA-5.20. Classificação E70T-7 DC Polarity (DCEN) certificado pela CWB para CSA W48.5-M")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22,00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=HYPERLINK("https://www.rossileiloes.com.br/lote/detalhe/142016", "605")</f>
      </c>
      <c r="B169" s="4" t="s">
        <f>=HYPERLINK("https://www.rossileiloes.com.br/lote/detalhe/142016", "[ PREÇO POR UNIDADE ] Aprox. 1.500 caixas organizadoras (Medidas:  330 x 245 x 100 mm)")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5,00</t>
        </is>
      </c>
      <c r="F169" s="4" t="inlineStr">
        <is>
          <t>0.50</t>
        </is>
      </c>
    </row>
    <row collapsed="false" customFormat="false" customHeight="false" hidden="false" ht="12.1" outlineLevel="0" r="170">
      <c r="A170" s="5" t="s">
        <f>=HYPERLINK("https://www.rossileiloes.com.br/lote/detalhe/141981", "606")</f>
      </c>
      <c r="B170" s="4" t="s">
        <f>=HYPERLINK("https://www.rossileiloes.com.br/lote/detalhe/141981", " Aquecedor de marmitas")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=HYPERLINK("https://www.rossileiloes.com.br/lote/detalhe/141987", "607")</f>
      </c>
      <c r="B171" s="4" t="s">
        <f>=HYPERLINK("https://www.rossileiloes.com.br/lote/detalhe/141987", "[ PREÇO POR KG ] aprox. 7 ton. de Tubos galvanizado com comprimento diversos usado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4,00</t>
        </is>
      </c>
      <c r="F17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2026-06-28T06:48:53.00Z</dcterms:created>
  <dc:creator>Tellks Tecnologia</dc:creator>
  <cp:revision>0</cp:revision>
</cp:coreProperties>
</file>