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 * MOTORES * CAIXAS * MÁQUINAS DE LATICÍNIOS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=HYPERLINK("https://www.rossileiloes.com.br/lote/detalhe/119406", "001")</f>
      </c>
      <c r="B11" s="4" t="s">
        <f>=HYPERLINK("https://www.rossileiloes.com.br/lote/detalhe/119406", " Sucata de máquina Ordenhadeira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=HYPERLINK("https://www.rossileiloes.com.br/lote/detalhe/119385", "002")</f>
      </c>
      <c r="B12" s="4" t="s">
        <f>=HYPERLINK("https://www.rossileiloes.com.br/lote/detalhe/119385", " Sucata de luminárias e peças")</f>
      </c>
      <c r="C12" s="4" t="inlineStr">
        <is>
          <t>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=HYPERLINK("https://www.rossileiloes.com.br/lote/detalhe/119408", "003")</f>
      </c>
      <c r="B13" s="4" t="s">
        <f>=HYPERLINK("https://www.rossileiloes.com.br/lote/detalhe/119408", " Sucata elétrica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=HYPERLINK("https://www.rossileiloes.com.br/lote/detalhe/119391", "004")</f>
      </c>
      <c r="B14" s="4" t="s">
        <f>=HYPERLINK("https://www.rossileiloes.com.br/lote/detalhe/119391", " Sucata contendo diversas peças 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=HYPERLINK("https://www.rossileiloes.com.br/lote/detalhe/119415", "005")</f>
      </c>
      <c r="B15" s="4" t="s">
        <f>=HYPERLINK("https://www.rossileiloes.com.br/lote/detalhe/119415", " Sucata de 18 grades em inox 304")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=HYPERLINK("https://www.rossileiloes.com.br/lote/detalhe/119410", "006")</f>
      </c>
      <c r="B16" s="4" t="s">
        <f>=HYPERLINK("https://www.rossileiloes.com.br/lote/detalhe/119410", " Sucata de mangueiras de inox 304")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=HYPERLINK("https://www.rossileiloes.com.br/lote/detalhe/119413", "007")</f>
      </c>
      <c r="B17" s="4" t="s">
        <f>=HYPERLINK("https://www.rossileiloes.com.br/lote/detalhe/119413", " Sucata de ferros e canos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=HYPERLINK("https://www.rossileiloes.com.br/lote/detalhe/119387", "008")</f>
      </c>
      <c r="B18" s="4" t="s">
        <f>=HYPERLINK("https://www.rossileiloes.com.br/lote/detalhe/119387", " Sucata contendo 17 painéis elétricos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=HYPERLINK("https://www.rossileiloes.com.br/lote/detalhe/119426", "009")</f>
      </c>
      <c r="B19" s="4" t="s">
        <f>=HYPERLINK("https://www.rossileiloes.com.br/lote/detalhe/119426", " Sucata de 4 cortinas de ar")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=HYPERLINK("https://www.rossileiloes.com.br/lote/detalhe/119395", "010")</f>
      </c>
      <c r="B20" s="4" t="s">
        <f>=HYPERLINK("https://www.rossileiloes.com.br/lote/detalhe/119395", " Sucata de pisos elevados - 30 x 50 - 370 peças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=HYPERLINK("https://www.rossileiloes.com.br/lote/detalhe/119414", "011")</f>
      </c>
      <c r="B21" s="4" t="s">
        <f>=HYPERLINK("https://www.rossileiloes.com.br/lote/detalhe/119414", " Lote com: Aproximadamente 400 baldes com tampas")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=HYPERLINK("https://www.rossileiloes.com.br/lote/detalhe/119397", "012")</f>
      </c>
      <c r="B22" s="4" t="s">
        <f>=HYPERLINK("https://www.rossileiloes.com.br/lote/detalhe/119397", " Sucata de 16 evaporadores 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=HYPERLINK("https://www.rossileiloes.com.br/lote/detalhe/119404", "013")</f>
      </c>
      <c r="B23" s="4" t="s">
        <f>=HYPERLINK("https://www.rossileiloes.com.br/lote/detalhe/119404", " Sucata de 2 evaporadores. ")</f>
      </c>
      <c r="C23" s="4" t="inlineStr">
        <is>
          <t>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=HYPERLINK("https://www.rossileiloes.com.br/lote/detalhe/119390", "014")</f>
      </c>
      <c r="B24" s="4" t="s">
        <f>=HYPERLINK("https://www.rossileiloes.com.br/lote/detalhe/119390", " Sucata de evaporador ")</f>
      </c>
      <c r="C24" s="4" t="inlineStr">
        <is>
          <t>Vendido</t>
        </is>
      </c>
      <c r="D24" s="4" t="inlineStr">
        <is>
          <t>3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=HYPERLINK("https://www.rossileiloes.com.br/lote/detalhe/119409", "015")</f>
      </c>
      <c r="B25" s="4" t="s">
        <f>=HYPERLINK("https://www.rossileiloes.com.br/lote/detalhe/119409", " Sucata de: 5 uni. Portas - 1 uni. Portão - 2 uni. Escadas - 1 uni. Suporte")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=HYPERLINK("https://www.rossileiloes.com.br/lote/detalhe/119398", "016")</f>
      </c>
      <c r="B26" s="4" t="s">
        <f>=HYPERLINK("https://www.rossileiloes.com.br/lote/detalhe/119398", " Sucata de 10 espreguiçadeiras em fibra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=HYPERLINK("https://www.rossileiloes.com.br/lote/detalhe/119418", "017")</f>
      </c>
      <c r="B27" s="4" t="s">
        <f>=HYPERLINK("https://www.rossileiloes.com.br/lote/detalhe/119418", " Sucata de 3 tanques em fibra - 1,85 X 0,90 X 0,30")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=HYPERLINK("https://www.rossileiloes.com.br/lote/detalhe/119393", "018")</f>
      </c>
      <c r="B28" s="4" t="s">
        <f>=HYPERLINK("https://www.rossileiloes.com.br/lote/detalhe/119393", " Sucata de tanque de fibra - 2,45 x 0,90 x 0,35")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=HYPERLINK("https://www.rossileiloes.com.br/lote/detalhe/119420", "019")</f>
      </c>
      <c r="B29" s="4" t="s">
        <f>=HYPERLINK("https://www.rossileiloes.com.br/lote/detalhe/119420", " Sucata de tanque de inox 304 - 1,30 x 1,30 x 0,85")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=HYPERLINK("https://www.rossileiloes.com.br/lote/detalhe/119383", "020")</f>
      </c>
      <c r="B30" s="4" t="s">
        <f>=HYPERLINK("https://www.rossileiloes.com.br/lote/detalhe/119383", " Sucata de tanque em inox 304 - 2,20 x 1,19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=HYPERLINK("https://www.rossileiloes.com.br/lote/detalhe/119425", "021")</f>
      </c>
      <c r="B31" s="4" t="s">
        <f>=HYPERLINK("https://www.rossileiloes.com.br/lote/detalhe/119425", " Sucata de: 1 filtro - 2 bombas - 1 cascata - encanamentos ")</f>
      </c>
      <c r="C31" s="4" t="inlineStr">
        <is>
          <t>Vendido</t>
        </is>
      </c>
      <c r="D31" s="4" t="inlineStr">
        <is>
          <t>6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=HYPERLINK("https://www.rossileiloes.com.br/lote/detalhe/119389", "022")</f>
      </c>
      <c r="B32" s="4" t="s">
        <f>=HYPERLINK("https://www.rossileiloes.com.br/lote/detalhe/119389", " Sucata de: 1 tanque 490 Litros - 1 Tanque 190 litros - Suportes em inox 304")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=HYPERLINK("https://www.rossileiloes.com.br/lote/detalhe/119419", "023")</f>
      </c>
      <c r="B33" s="4" t="s">
        <f>=HYPERLINK("https://www.rossileiloes.com.br/lote/detalhe/119419", " Sucata de tanque pasteurizador em inox 304 - 1,90 X 1,10 x 2,60 - 450kg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=HYPERLINK("https://www.rossileiloes.com.br/lote/detalhe/119396", "024")</f>
      </c>
      <c r="B34" s="4" t="s">
        <f>=HYPERLINK("https://www.rossileiloes.com.br/lote/detalhe/119396", " Sucata de curvas em inox 304 - 20 uni. 3 pol - 50 uni. 2 pol.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=HYPERLINK("https://www.rossileiloes.com.br/lote/detalhe/119399", "025")</f>
      </c>
      <c r="B35" s="4" t="s">
        <f>=HYPERLINK("https://www.rossileiloes.com.br/lote/detalhe/119399", " Sucata de curvas em inox 304 - 80 uni. De 1,5 pol. - 10 uni.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=HYPERLINK("https://www.rossileiloes.com.br/lote/detalhe/119403", "026")</f>
      </c>
      <c r="B36" s="4" t="s">
        <f>=HYPERLINK("https://www.rossileiloes.com.br/lote/detalhe/119403", " Sucata de Curvas em inox 304 - 80 uni. De 2. pol - 50 uni. 1 pol.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=HYPERLINK("https://www.rossileiloes.com.br/lote/detalhe/119417", "027")</f>
      </c>
      <c r="B37" s="4" t="s">
        <f>=HYPERLINK("https://www.rossileiloes.com.br/lote/detalhe/119417", " Sucata de 31 sinalizadores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=HYPERLINK("https://www.rossileiloes.com.br/lote/detalhe/119384", "028")</f>
      </c>
      <c r="B38" s="4" t="s">
        <f>=HYPERLINK("https://www.rossileiloes.com.br/lote/detalhe/119384", " Sucata de 4 seladoras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=HYPERLINK("https://www.rossileiloes.com.br/lote/detalhe/119412", "029")</f>
      </c>
      <c r="B39" s="4" t="s">
        <f>=HYPERLINK("https://www.rossileiloes.com.br/lote/detalhe/119412", " Sucata de alimentadores - 6 peças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=HYPERLINK("https://www.rossileiloes.com.br/lote/detalhe/119407", "030")</f>
      </c>
      <c r="B40" s="4" t="s">
        <f>=HYPERLINK("https://www.rossileiloes.com.br/lote/detalhe/119407", " Sucata de esteira cyklop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=HYPERLINK("https://www.rossileiloes.com.br/lote/detalhe/119424", "031")</f>
      </c>
      <c r="B41" s="4" t="s">
        <f>=HYPERLINK("https://www.rossileiloes.com.br/lote/detalhe/119424", " Sucata de prensa para queijos.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=HYPERLINK("https://www.rossileiloes.com.br/lote/detalhe/119386", "032")</f>
      </c>
      <c r="B42" s="4" t="s">
        <f>=HYPERLINK("https://www.rossileiloes.com.br/lote/detalhe/119386", " Sucata de prensa de corte de queijos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=HYPERLINK("https://www.rossileiloes.com.br/lote/detalhe/119423", "033")</f>
      </c>
      <c r="B43" s="4" t="s">
        <f>=HYPERLINK("https://www.rossileiloes.com.br/lote/detalhe/119423", " Sucata de marcador e impressão de códigos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=HYPERLINK("https://www.rossileiloes.com.br/lote/detalhe/119405", "034")</f>
      </c>
      <c r="B44" s="4" t="s">
        <f>=HYPERLINK("https://www.rossileiloes.com.br/lote/detalhe/119405", " Sucata de Grampeadora a vácuo Seloclip")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=HYPERLINK("https://www.rossileiloes.com.br/lote/detalhe/119416", "035")</f>
      </c>
      <c r="B45" s="4" t="s">
        <f>=HYPERLINK("https://www.rossileiloes.com.br/lote/detalhe/119416", " Sucata de Máquina  de fabricar queijos")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=HYPERLINK("https://www.rossileiloes.com.br/lote/detalhe/119388", "036")</f>
      </c>
      <c r="B46" s="4" t="s">
        <f>=HYPERLINK("https://www.rossileiloes.com.br/lote/detalhe/119388", " Sucata de Buffet em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=HYPERLINK("https://www.rossileiloes.com.br/lote/detalhe/119421", "037")</f>
      </c>
      <c r="B47" s="4" t="s">
        <f>=HYPERLINK("https://www.rossileiloes.com.br/lote/detalhe/119421", " Sucata de Resfriadores em inox 304")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=HYPERLINK("https://www.rossileiloes.com.br/lote/detalhe/119401", "038")</f>
      </c>
      <c r="B48" s="4" t="s">
        <f>=HYPERLINK("https://www.rossileiloes.com.br/lote/detalhe/119401", " Sucata de No-breaks e estabilizadores - 970kg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=HYPERLINK("https://www.rossileiloes.com.br/lote/detalhe/119427", "039")</f>
      </c>
      <c r="B49" s="4" t="s">
        <f>=HYPERLINK("https://www.rossileiloes.com.br/lote/detalhe/119427", " Sucata de 2 transformadores ")</f>
      </c>
      <c r="C49" s="4" t="inlineStr">
        <is>
          <t>Vendido</t>
        </is>
      </c>
      <c r="D49" s="4" t="inlineStr">
        <is>
          <t>7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=HYPERLINK("https://www.rossileiloes.com.br/lote/detalhe/119392", "040")</f>
      </c>
      <c r="B50" s="4" t="s">
        <f>=HYPERLINK("https://www.rossileiloes.com.br/lote/detalhe/119392", " Sucata de Serras - motor e peças")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=HYPERLINK("https://www.rossileiloes.com.br/lote/detalhe/119394", "041")</f>
      </c>
      <c r="B51" s="4" t="s">
        <f>=HYPERLINK("https://www.rossileiloes.com.br/lote/detalhe/119394", " Sucatas de peças e canos em inox 304")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=HYPERLINK("https://www.rossileiloes.com.br/lote/detalhe/119400", "042")</f>
      </c>
      <c r="B52" s="4" t="s">
        <f>=HYPERLINK("https://www.rossileiloes.com.br/lote/detalhe/119400", " Sucata de: fatiador - cilindro - batedeira - liquidificador - moedor -  caixas e peças em plástico")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=HYPERLINK("https://www.rossileiloes.com.br/lote/detalhe/119428", "043")</f>
      </c>
      <c r="B53" s="4" t="s">
        <f>=HYPERLINK("https://www.rossileiloes.com.br/lote/detalhe/119428", " Sucata de bombas e peças - 20 itens.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=HYPERLINK("https://www.rossileiloes.com.br/lote/detalhe/119402", "044")</f>
      </c>
      <c r="B54" s="4" t="s">
        <f>=HYPERLINK("https://www.rossileiloes.com.br/lote/detalhe/119402", " Sucata de peças, motores e cabos elétricos. ")</f>
      </c>
      <c r="C54" s="4" t="inlineStr">
        <is>
          <t>Vendido</t>
        </is>
      </c>
      <c r="D54" s="4" t="inlineStr">
        <is>
          <t>27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=HYPERLINK("https://www.rossileiloes.com.br/lote/detalhe/119422", "045")</f>
      </c>
      <c r="B55" s="4" t="s">
        <f>=HYPERLINK("https://www.rossileiloes.com.br/lote/detalhe/119422", " Sucata de 480 caixas vazias ( conteúdo não incluso )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=HYPERLINK("https://www.rossileiloes.com.br/lote/detalhe/119411", "046")</f>
      </c>
      <c r="B56" s="4" t="s">
        <f>=HYPERLINK("https://www.rossileiloes.com.br/lote/detalhe/119411", " Sucata de peças de polietileno (caixas não inclusas) - 1.740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=HYPERLINK("https://www.rossileiloes.com.br/lote/detalhe/119446", "047")</f>
      </c>
      <c r="B57" s="4" t="s">
        <f>=HYPERLINK("https://www.rossileiloes.com.br/lote/detalhe/119446", " Sucata de túnel de encolhimento - 2 metros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=HYPERLINK("https://www.rossileiloes.com.br/lote/detalhe/119453", "048")</f>
      </c>
      <c r="B58" s="4" t="s">
        <f>=HYPERLINK("https://www.rossileiloes.com.br/lote/detalhe/119453", " Sucata de 2 uni. Evaporadores grandes - 1.78 x 1.00 x 1.10")</f>
      </c>
      <c r="C58" s="4" t="inlineStr">
        <is>
          <t>Vendido</t>
        </is>
      </c>
      <c r="D58" s="4" t="inlineStr">
        <is>
          <t>5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=HYPERLINK("https://www.rossileiloes.com.br/lote/detalhe/119450", "049")</f>
      </c>
      <c r="B59" s="4" t="s">
        <f>=HYPERLINK("https://www.rossileiloes.com.br/lote/detalhe/119450", " Sucata de 3 uni. Evaporadores grandes - 0.92 x 0.90 x 0.75")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=HYPERLINK("https://www.rossileiloes.com.br/lote/detalhe/119452", "050")</f>
      </c>
      <c r="B60" s="4" t="s">
        <f>=HYPERLINK("https://www.rossileiloes.com.br/lote/detalhe/119452", " Sucata de Evaporador grande - 2.60 x 1.10 x 0.60")</f>
      </c>
      <c r="C60" s="4" t="inlineStr">
        <is>
          <t>Vendido</t>
        </is>
      </c>
      <c r="D60" s="4" t="inlineStr">
        <is>
          <t>4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=HYPERLINK("https://www.rossileiloes.com.br/lote/detalhe/119451", "051")</f>
      </c>
      <c r="B61" s="4" t="s">
        <f>=HYPERLINK("https://www.rossileiloes.com.br/lote/detalhe/119451", " Sucata de Torre Alpina - Resfriador - 3.10 x 1.70 x 1.70 - Atenção: lote com visita indisponível. Entrega do bem em Lavras/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=HYPERLINK("https://www.rossileiloes.com.br/lote/detalhe/119457", "052")</f>
      </c>
      <c r="B62" s="4" t="s">
        <f>=HYPERLINK("https://www.rossileiloes.com.br/lote/detalhe/119457", " Sucata de 23 portas de Câmara Fria diversas e Placas de isopor.  Atenção: lote com visita indisponível. Entrega do bem em Lavras/ MG")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=HYPERLINK("https://www.rossileiloes.com.br/lote/detalhe/119448", "053")</f>
      </c>
      <c r="B63" s="4" t="s">
        <f>=HYPERLINK("https://www.rossileiloes.com.br/lote/detalhe/119448", " Sucata de tanque de inox 304 - 2.50 x 1.05 x 0.70")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=HYPERLINK("https://www.rossileiloes.com.br/lote/detalhe/119454", "054")</f>
      </c>
      <c r="B64" s="4" t="s">
        <f>=HYPERLINK("https://www.rossileiloes.com.br/lote/detalhe/119454", " Sucata de tanque de inox 304 - 2.50 x 1.05 x 0.60")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=HYPERLINK("https://www.rossileiloes.com.br/lote/detalhe/119449", "055")</f>
      </c>
      <c r="B65" s="4" t="s">
        <f>=HYPERLINK("https://www.rossileiloes.com.br/lote/detalhe/119449", " Sucata de tanque de inox 304 2,50 x 1,05 x 0,63")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=HYPERLINK("https://www.rossileiloes.com.br/lote/detalhe/119455", "056")</f>
      </c>
      <c r="B66" s="4" t="s">
        <f>=HYPERLINK("https://www.rossileiloes.com.br/lote/detalhe/119455", " Sucata de tanque de fibra 1,80 x 0,90 x 0,30")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=HYPERLINK("https://www.rossileiloes.com.br/lote/detalhe/119447", "057")</f>
      </c>
      <c r="B67" s="4" t="s">
        <f>=HYPERLINK("https://www.rossileiloes.com.br/lote/detalhe/119447", " Sucata de tanque de inox 304 2,50 x 1,05 x 0,57")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=HYPERLINK("https://www.rossileiloes.com.br/lote/detalhe/119456", "058")</f>
      </c>
      <c r="B68" s="4" t="s">
        <f>=HYPERLINK("https://www.rossileiloes.com.br/lote/detalhe/119456", " Sucata de Tanque pasteurizador Inox -  2,80 x 1,05 x 0,60 - 400kg")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=HYPERLINK("https://www.rossileiloes.com.br/lote/detalhe/119458", "059")</f>
      </c>
      <c r="B69" s="4" t="s">
        <f>=HYPERLINK("https://www.rossileiloes.com.br/lote/detalhe/119458", "Sucata de máquina de fabricar queijos.")</f>
      </c>
      <c r="C69" s="4" t="inlineStr">
        <is>
          <t>Vendido</t>
        </is>
      </c>
      <c r="D69" s="4" t="inlineStr">
        <is>
          <t>12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=HYPERLINK("https://www.rossileiloes.com.br/lote/detalhe/119459", "060")</f>
      </c>
      <c r="B70" s="4" t="s">
        <f>=HYPERLINK("https://www.rossileiloes.com.br/lote/detalhe/119459", "Sucata de 2 uni. Desnatadeiras e peças")</f>
      </c>
      <c r="C70" s="4" t="inlineStr">
        <is>
          <t>Vendido</t>
        </is>
      </c>
      <c r="D70" s="4" t="inlineStr">
        <is>
          <t>5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=HYPERLINK("https://www.rossileiloes.com.br/lote/detalhe/119497", "061")</f>
      </c>
      <c r="B71" s="4" t="s">
        <f>=HYPERLINK("https://www.rossileiloes.com.br/lote/detalhe/119497", "Sucata de prateleira de fibra 2,500 x 1,85 x 0,65")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=HYPERLINK("https://www.rossileiloes.com.br/lote/detalhe/119498", "062")</f>
      </c>
      <c r="B72" s="4" t="s">
        <f>=HYPERLINK("https://www.rossileiloes.com.br/lote/detalhe/119498", "Sucata de motores e ventiladores")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=HYPERLINK("https://www.rossileiloes.com.br/lote/detalhe/119499", "063")</f>
      </c>
      <c r="B73" s="4" t="s">
        <f>=HYPERLINK("https://www.rossileiloes.com.br/lote/detalhe/119499", " Sucata de motores - 1.270 kg")</f>
      </c>
      <c r="C73" s="4" t="inlineStr">
        <is>
          <t>Vendido</t>
        </is>
      </c>
      <c r="D73" s="4" t="inlineStr">
        <is>
          <t>34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=HYPERLINK("https://www.rossileiloes.com.br/lote/detalhe/119500", "064")</f>
      </c>
      <c r="B74" s="4" t="s">
        <f>=HYPERLINK("https://www.rossileiloes.com.br/lote/detalhe/119500", " Sucata de Correias - Aproximadamente 45 metros.")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=HYPERLINK("https://www.rossileiloes.com.br/lote/detalhe/120048", "065")</f>
      </c>
      <c r="B75" s="4" t="s">
        <f>=HYPERLINK("https://www.rossileiloes.com.br/lote/detalhe/120048", "Sucata de Ferramentas elétricas e manuais 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=HYPERLINK("https://www.rossileiloes.com.br/lote/detalhe/120049", "066")</f>
      </c>
      <c r="B76" s="4" t="s">
        <f>=HYPERLINK("https://www.rossileiloes.com.br/lote/detalhe/120049", "Sucata de 1 furadeira e 1 tupia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=HYPERLINK("https://www.rossileiloes.com.br/lote/detalhe/120050", "067")</f>
      </c>
      <c r="B77" s="4" t="s">
        <f>=HYPERLINK("https://www.rossileiloes.com.br/lote/detalhe/120050", "Sucata de plataforma e guincho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=HYPERLINK("https://www.rossileiloes.com.br/lote/detalhe/120051", "068")</f>
      </c>
      <c r="B78" s="4" t="s">
        <f>=HYPERLINK("https://www.rossileiloes.com.br/lote/detalhe/120051", "Sucata de serra e bancada")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=HYPERLINK("https://www.rossileiloes.com.br/lote/detalhe/120052", "069")</f>
      </c>
      <c r="B79" s="4" t="s">
        <f>=HYPERLINK("https://www.rossileiloes.com.br/lote/detalhe/120052", "Sucata de 8 carteiras escolares antigas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=HYPERLINK("https://www.rossileiloes.com.br/lote/detalhe/120053", "070")</f>
      </c>
      <c r="B80" s="4" t="s">
        <f>=HYPERLINK("https://www.rossileiloes.com.br/lote/detalhe/120053", "Sucata de compressores Bitzer - Aproximadamente 300 unidades - Lances por KG - Apróx. 47.2 Toneladas")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2,65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=HYPERLINK("https://www.rossileiloes.com.br/lote/detalhe/120359", "071")</f>
      </c>
      <c r="B81" s="4" t="s">
        <f>=HYPERLINK("https://www.rossileiloes.com.br/lote/detalhe/120359", "Lote com: 2 uni. Aparelhos de ar condicionado.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=HYPERLINK("https://www.rossileiloes.com.br/lote/detalhe/120360", "072")</f>
      </c>
      <c r="B82" s="4" t="s">
        <f>=HYPERLINK("https://www.rossileiloes.com.br/lote/detalhe/120360", "Sucata de No- break, placas, teclados sem fio.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=HYPERLINK("https://www.rossileiloes.com.br/lote/detalhe/120361", "073")</f>
      </c>
      <c r="B83" s="4" t="s">
        <f>=HYPERLINK("https://www.rossileiloes.com.br/lote/detalhe/120361", "lote com: 7 panelas de pressão - 7 marinex  -19 pratos - 45 talheres  - máquina de suco - Sem uso")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=HYPERLINK("https://www.rossileiloes.com.br/lote/detalhe/120364", "074")</f>
      </c>
      <c r="B84" s="4" t="s">
        <f>=HYPERLINK("https://www.rossileiloes.com.br/lote/detalhe/120364", " Lote com: 4 notebooks - Não liga - Falta peças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=HYPERLINK("https://www.rossileiloes.com.br/lote/detalhe/120363", "075")</f>
      </c>
      <c r="B85" s="4" t="s">
        <f>=HYPERLINK("https://www.rossileiloes.com.br/lote/detalhe/120363", " Lote com: 4 uni. Aparelho de som antigo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=HYPERLINK("https://www.rossileiloes.com.br/lote/detalhe/120362", "076")</f>
      </c>
      <c r="B86" s="4" t="s">
        <f>=HYPERLINK("https://www.rossileiloes.com.br/lote/detalhe/120362", " Lote com: 2 secadores de mãos - Geminus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=HYPERLINK("https://www.rossileiloes.com.br/lote/detalhe/120365", "077")</f>
      </c>
      <c r="B87" s="4" t="s">
        <f>=HYPERLINK("https://www.rossileiloes.com.br/lote/detalhe/120365", " Capacete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=HYPERLINK("https://www.rossileiloes.com.br/lote/detalhe/120371", "078")</f>
      </c>
      <c r="B88" s="4" t="s">
        <f>=HYPERLINK("https://www.rossileiloes.com.br/lote/detalhe/120371", " Cadeira Herman Miller")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=HYPERLINK("https://www.rossileiloes.com.br/lote/detalhe/120370", "079")</f>
      </c>
      <c r="B89" s="4" t="s">
        <f>=HYPERLINK("https://www.rossileiloes.com.br/lote/detalhe/120370", " Cadeira Giroflex G64")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=HYPERLINK("https://www.rossileiloes.com.br/lote/detalhe/120366", "080")</f>
      </c>
      <c r="B90" s="4" t="s">
        <f>=HYPERLINK("https://www.rossileiloes.com.br/lote/detalhe/120366", " Cadeira Giroflex G64")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=HYPERLINK("https://www.rossileiloes.com.br/lote/detalhe/120367", "081")</f>
      </c>
      <c r="B91" s="4" t="s">
        <f>=HYPERLINK("https://www.rossileiloes.com.br/lote/detalhe/120367", " Cadeira Cavaletti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=HYPERLINK("https://www.rossileiloes.com.br/lote/detalhe/120379", "082")</f>
      </c>
      <c r="B92" s="4" t="s">
        <f>=HYPERLINK("https://www.rossileiloes.com.br/lote/detalhe/120379", " Poltrona Brno - Barra chata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=HYPERLINK("https://www.rossileiloes.com.br/lote/detalhe/120368", "083")</f>
      </c>
      <c r="B93" s="4" t="s">
        <f>=HYPERLINK("https://www.rossileiloes.com.br/lote/detalhe/120368", " Lote com: 2 Poltronas Brno - barra chata")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=HYPERLINK("https://www.rossileiloes.com.br/lote/detalhe/120372", "084")</f>
      </c>
      <c r="B94" s="4" t="s">
        <f>=HYPERLINK("https://www.rossileiloes.com.br/lote/detalhe/120372", " Playstation 3 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=HYPERLINK("https://www.rossileiloes.com.br/lote/detalhe/120373", "085")</f>
      </c>
      <c r="B95" s="4" t="s">
        <f>=HYPERLINK("https://www.rossileiloes.com.br/lote/detalhe/120373", " Lote com: Auto-falante e módulo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=HYPERLINK("https://www.rossileiloes.com.br/lote/detalhe/120375", "086")</f>
      </c>
      <c r="B96" s="4" t="s">
        <f>=HYPERLINK("https://www.rossileiloes.com.br/lote/detalhe/120375", "Lote com: 2 uni. Poltronas Clássica Design")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=HYPERLINK("https://www.rossileiloes.com.br/lote/detalhe/120374", "087")</f>
      </c>
      <c r="B97" s="4" t="s">
        <f>=HYPERLINK("https://www.rossileiloes.com.br/lote/detalhe/120374", "Lote com: 2 uni. Poltronas Clássica Design")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=HYPERLINK("https://www.rossileiloes.com.br/lote/detalhe/120376", "088")</f>
      </c>
      <c r="B98" s="4" t="s">
        <f>=HYPERLINK("https://www.rossileiloes.com.br/lote/detalhe/120376", "Lote com: 1 uni. panela 2,5 litros  - 1 uni. pilão -  1 uni. forma 38cm - 1 uni. de 27cm - todas em pedra sabão")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=HYPERLINK("https://www.rossileiloes.com.br/lote/detalhe/120377", "089")</f>
      </c>
      <c r="B99" s="4" t="s">
        <f>=HYPERLINK("https://www.rossileiloes.com.br/lote/detalhe/120377", "Lote com: 2 uni. formas 32cm  -1 uni. pilão - 1 uni. panela 2,5 litros - produtos em pedra sabão")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=HYPERLINK("https://www.rossileiloes.com.br/lote/detalhe/120378", "090")</f>
      </c>
      <c r="B100" s="4" t="s">
        <f>=HYPERLINK("https://www.rossileiloes.com.br/lote/detalhe/120378", "Lote com: 1 uni. panela 2,3 litros - 1 uni.  pilão - 1 uni. forma 38cm e 1 uni. de 32cm e 1 uni. de 27cm - produtos em pedra sabão")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=HYPERLINK("https://www.rossileiloes.com.br/lote/detalhe/120381", "091")</f>
      </c>
      <c r="B101" s="4" t="s">
        <f>=HYPERLINK("https://www.rossileiloes.com.br/lote/detalhe/120381", "Lote com: 1 uni. forma 38 cm - 1 uni. de 32cm e 1 uni. de 27cm - 1 uni. pilão")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=HYPERLINK("https://www.rossileiloes.com.br/lote/detalhe/120380", "092")</f>
      </c>
      <c r="B102" s="4" t="s">
        <f>=HYPERLINK("https://www.rossileiloes.com.br/lote/detalhe/120380", "Lote com: 1 uni. forma 38 cm - 1 uni. de 32cm e 1 uni. de 27cm - 1 uni. pilão")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=HYPERLINK("https://www.rossileiloes.com.br/lote/detalhe/120928", "093")</f>
      </c>
      <c r="B103" s="4" t="s">
        <f>=HYPERLINK("https://www.rossileiloes.com.br/lote/detalhe/120928", "Cofre com chave e segredo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=HYPERLINK("https://www.rossileiloes.com.br/lote/detalhe/120929", "094")</f>
      </c>
      <c r="B104" s="4" t="s">
        <f>=HYPERLINK("https://www.rossileiloes.com.br/lote/detalhe/120929", "Pc Gamer - completo ")</f>
      </c>
      <c r="C104" s="4" t="inlineStr">
        <is>
          <t>Venda condicional</t>
        </is>
      </c>
      <c r="D104" s="4" t="inlineStr">
        <is>
          <t>10</t>
        </is>
      </c>
      <c r="E104" s="5" t="inlineStr">
        <is>
          <t>5.250,00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2026-06-28T11:10:36.00Z</dcterms:created>
  <dc:creator>Tellks Tecnologia</dc:creator>
  <cp:revision>0</cp:revision>
</cp:coreProperties>
</file>