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CAMINHÕES, TANQUES, TRATORES, REBOQUES, SEMI-REBOQUES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24/02/2022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=HYPERLINK("https://www.rossileiloes.com.br/lote/detalhe/118249", "002")</f>
      </c>
      <c r="B11" s="4" t="s">
        <f>=HYPERLINK("https://www.rossileiloes.com.br/lote/detalhe/118249", "Toyota Bandeirante. Ano 1979/1979. Diesel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18.000,00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=HYPERLINK("https://www.rossileiloes.com.br/lote/detalhe/116932", "003")</f>
      </c>
      <c r="B12" s="4" t="s">
        <f>=HYPERLINK("https://www.rossileiloes.com.br/lote/detalhe/116932", " Trator Valtra mod. BH-180 ano 2012 - c/ climatizador/revisado câmbio /revisado motor/pintura nova")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190.000,00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=HYPERLINK("https://www.rossileiloes.com.br/lote/detalhe/116904", "004")</f>
      </c>
      <c r="B13" s="4" t="s">
        <f>=HYPERLINK("https://www.rossileiloes.com.br/lote/detalhe/116904", " Iveco Fiat Daily 3510. Ano 2002 (pneus diant. Michelin seminovos)")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=HYPERLINK("https://www.rossileiloes.com.br/lote/detalhe/116939", "005")</f>
      </c>
      <c r="B14" s="4" t="s">
        <f>=HYPERLINK("https://www.rossileiloes.com.br/lote/detalhe/116939", " Trator John Deere mod. 6165J ano 2011 -4 pneus ressolados novos/ pintura nova/ funcionado")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280.000,00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=HYPERLINK("https://www.rossileiloes.com.br/lote/detalhe/116950", "006")</f>
      </c>
      <c r="B15" s="4" t="s">
        <f>=HYPERLINK("https://www.rossileiloes.com.br/lote/detalhe/116950", " Trator John Deere mod. 6180J ano 2012 - pintura nova/funcionando")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290.000,00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=HYPERLINK("https://www.rossileiloes.com.br/lote/detalhe/117869", "007")</f>
      </c>
      <c r="B16" s="4" t="s">
        <f>=HYPERLINK("https://www.rossileiloes.com.br/lote/detalhe/117869", "[ VÍDEOS ] FORD CARGO 1617 ANO 1995/1995 - Guicho plataforma fixa.")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42.000,00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=HYPERLINK("https://www.rossileiloes.com.br/lote/detalhe/117870", "008")</f>
      </c>
      <c r="B17" s="4" t="s">
        <f>=HYPERLINK("https://www.rossileiloes.com.br/lote/detalhe/117870", "FORD F 14000 HD ANO 1995/1995. COM BOMBA PUTZMEISTER 1406 ANO 2005")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190.000,00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=HYPERLINK("https://www.rossileiloes.com.br/lote/detalhe/117871", "009")</f>
      </c>
      <c r="B18" s="4" t="s">
        <f>=HYPERLINK("https://www.rossileiloes.com.br/lote/detalhe/117871", "BOMBA SCHWING BPL 250 ANO 2000")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80.000,00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=HYPERLINK("https://www.rossileiloes.com.br/lote/detalhe/116947", "010")</f>
      </c>
      <c r="B19" s="4" t="s">
        <f>=HYPERLINK("https://www.rossileiloes.com.br/lote/detalhe/116947", " 24 pesos de trator Massey Ferguson linha 700 - 42kg cada")</f>
      </c>
      <c r="C19" s="4" t="inlineStr">
        <is>
          <t>Vendido</t>
        </is>
      </c>
      <c r="D19" s="4" t="inlineStr">
        <is>
          <t>2</t>
        </is>
      </c>
      <c r="E19" s="5" t="inlineStr">
        <is>
          <t>4.000,00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=HYPERLINK("https://www.rossileiloes.com.br/lote/detalhe/116954", "011")</f>
      </c>
      <c r="B20" s="4" t="s">
        <f>=HYPERLINK("https://www.rossileiloes.com.br/lote/detalhe/116954", " 12 pesos de trator Massey Ferguson linha 700 - 96kg cada")</f>
      </c>
      <c r="C20" s="4" t="inlineStr">
        <is>
          <t>Vendido</t>
        </is>
      </c>
      <c r="D20" s="4" t="inlineStr">
        <is>
          <t>2</t>
        </is>
      </c>
      <c r="E20" s="5" t="inlineStr">
        <is>
          <t>4.000,00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=HYPERLINK("https://www.rossileiloes.com.br/lote/detalhe/118251", "012")</f>
      </c>
      <c r="B21" s="4" t="s">
        <f>=HYPERLINK("https://www.rossileiloes.com.br/lote/detalhe/118251", "Plantadeira Jumil mod. 2880. Ano 2002")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28.000,00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=HYPERLINK("https://www.rossileiloes.com.br/lote/detalhe/116956", "013")</f>
      </c>
      <c r="B22" s="4" t="s">
        <f>=HYPERLINK("https://www.rossileiloes.com.br/lote/detalhe/116956", "Trator Valtra mod.BH-180. Ano 2006. Traçado. Ar condicionado. Funcionando. Operacional.")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130.000,00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=HYPERLINK("https://www.rossileiloes.com.br/lote/detalhe/116889", "014")</f>
      </c>
      <c r="B23" s="4" t="s">
        <f>=HYPERLINK("https://www.rossileiloes.com.br/lote/detalhe/116889", " 2 para-choques Trator New Holland TL 75")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750,00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=HYPERLINK("https://www.rossileiloes.com.br/lote/detalhe/116958", "015")</f>
      </c>
      <c r="B24" s="4" t="s">
        <f>=HYPERLINK("https://www.rossileiloes.com.br/lote/detalhe/116958", "Alongadores Valtra")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=HYPERLINK("https://www.rossileiloes.com.br/lote/detalhe/116871", "016")</f>
      </c>
      <c r="B25" s="4" t="s">
        <f>=HYPERLINK("https://www.rossileiloes.com.br/lote/detalhe/116871", " Par de Aro de roda Massey Ferguson 7000 MF")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=HYPERLINK("https://www.rossileiloes.com.br/lote/detalhe/116960", "017")</f>
      </c>
      <c r="B26" s="4" t="s">
        <f>=HYPERLINK("https://www.rossileiloes.com.br/lote/detalhe/116960", "8 pistões, sendo 6 sem uso e 2 usados.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12.000,00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=HYPERLINK("https://www.rossileiloes.com.br/lote/detalhe/118252", "018")</f>
      </c>
      <c r="B27" s="4" t="s">
        <f>=HYPERLINK("https://www.rossileiloes.com.br/lote/detalhe/118252", "19 Cardans  para Axor (sem uso)")</f>
      </c>
      <c r="C27" s="4" t="inlineStr">
        <is>
          <t>Vendido</t>
        </is>
      </c>
      <c r="D27" s="4" t="inlineStr">
        <is>
          <t>2</t>
        </is>
      </c>
      <c r="E27" s="5" t="inlineStr">
        <is>
          <t>26.250,00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=HYPERLINK("https://www.rossileiloes.com.br/lote/detalhe/118253", "019")</f>
      </c>
      <c r="B28" s="4" t="s">
        <f>=HYPERLINK("https://www.rossileiloes.com.br/lote/detalhe/118253", "LT de peças de máquinas: pino, grampos, 2 rodas e outros")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18.000,00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=HYPERLINK("https://www.rossileiloes.com.br/lote/detalhe/116899", "020")</f>
      </c>
      <c r="B29" s="4" t="s">
        <f>=HYPERLINK("https://www.rossileiloes.com.br/lote/detalhe/116899", "Caminhão M. Benz L 2325. Ano 1992/1992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60.000,00</t>
        </is>
      </c>
      <c r="F29" s="4" t="inlineStr">
        <is>
          <t>400.00</t>
        </is>
      </c>
    </row>
    <row collapsed="false" customFormat="false" customHeight="false" hidden="false" ht="12.1" outlineLevel="0" r="30">
      <c r="A30" s="5" t="s">
        <f>=HYPERLINK("https://www.rossileiloes.com.br/lote/detalhe/118521", "021")</f>
      </c>
      <c r="B30" s="4" t="s">
        <f>=HYPERLINK("https://www.rossileiloes.com.br/lote/detalhe/118521", "Caminhão Mercedes Benz L1318 . Ano 2007/2008. Munck com baú suplementar e carroceria Borracheira")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139.000,00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=HYPERLINK("https://www.rossileiloes.com.br/lote/detalhe/118522", "022")</f>
      </c>
      <c r="B31" s="4" t="s">
        <f>=HYPERLINK("https://www.rossileiloes.com.br/lote/detalhe/118522", "[ VÍDEO ] Trator Massey Ferguson Mod 95X tração 4x2 - Equipamento parou trabalhando. Ano não identificado")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49.000,00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=HYPERLINK("https://www.rossileiloes.com.br/lote/detalhe/116873", "025")</f>
      </c>
      <c r="B32" s="4" t="s">
        <f>=HYPERLINK("https://www.rossileiloes.com.br/lote/detalhe/116873", "Redutor hidráulico")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=HYPERLINK("https://www.rossileiloes.com.br/lote/detalhe/116876", "027")</f>
      </c>
      <c r="B33" s="4" t="s">
        <f>=HYPERLINK("https://www.rossileiloes.com.br/lote/detalhe/116876", " 02 tanques Plásticos DM")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=HYPERLINK("https://www.rossileiloes.com.br/lote/detalhe/116875", "028")</f>
      </c>
      <c r="B34" s="4" t="s">
        <f>=HYPERLINK("https://www.rossileiloes.com.br/lote/detalhe/116875", "  5 tanques: 04 Massey Ferguson 7000 e 01 New Holland TL")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=HYPERLINK("https://www.rossileiloes.com.br/lote/detalhe/116923", "035")</f>
      </c>
      <c r="B35" s="4" t="s">
        <f>=HYPERLINK("https://www.rossileiloes.com.br/lote/detalhe/116923", " Mercedes Benz Actros 4844K. 8x4. Ano 2014.  Aut. Freio retarder")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280.000,00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=HYPERLINK("https://www.rossileiloes.com.br/lote/detalhe/116910", "039")</f>
      </c>
      <c r="B36" s="4" t="s">
        <f>=HYPERLINK("https://www.rossileiloes.com.br/lote/detalhe/116910", " Scania T 112 HW. 4x2. Ano 1990")</f>
      </c>
      <c r="C36" s="4" t="inlineStr">
        <is>
          <t>Não vendido</t>
        </is>
      </c>
      <c r="D36" s="4" t="inlineStr">
        <is>
          <t>82</t>
        </is>
      </c>
      <c r="E36" s="5" t="inlineStr">
        <is>
          <t>80.250,00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=HYPERLINK("https://www.rossileiloes.com.br/lote/detalhe/116914", "040")</f>
      </c>
      <c r="B37" s="4" t="s">
        <f>=HYPERLINK("https://www.rossileiloes.com.br/lote/detalhe/116914", " Volvo FH 540 6x4 T. Ano 2013")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280.000,00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=HYPERLINK("https://www.rossileiloes.com.br/lote/detalhe/116920", "041")</f>
      </c>
      <c r="B38" s="4" t="s">
        <f>=HYPERLINK("https://www.rossileiloes.com.br/lote/detalhe/116920", "[ VÍDEO ] Ônibus Scania Induscar Apache U. Ano 2010. Carroceria Caio. Motor Scania. Possui elevador para deficientes")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40.000,00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=HYPERLINK("https://www.rossileiloes.com.br/lote/detalhe/116882", "042")</f>
      </c>
      <c r="B39" s="4" t="s">
        <f>=HYPERLINK("https://www.rossileiloes.com.br/lote/detalhe/116882", " Tanque de água para caminhao 3/4. Capacidade 3 mil litros. Ano 2013")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=HYPERLINK("https://www.rossileiloes.com.br/lote/detalhe/116877", "045")</f>
      </c>
      <c r="B40" s="4" t="s">
        <f>=HYPERLINK("https://www.rossileiloes.com.br/lote/detalhe/116877", " Carroceria borracheira Gascom. Ano 2015")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16.000,00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=HYPERLINK("https://www.rossileiloes.com.br/lote/detalhe/116880", "046")</f>
      </c>
      <c r="B41" s="4" t="s">
        <f>=HYPERLINK("https://www.rossileiloes.com.br/lote/detalhe/116880", " Tanque marca Tankar. Capac. 15 mil litros. 3 bocas. Ano 2009")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=HYPERLINK("https://www.rossileiloes.com.br/lote/detalhe/116878", "049")</f>
      </c>
      <c r="B42" s="4" t="s">
        <f>=HYPERLINK("https://www.rossileiloes.com.br/lote/detalhe/116878", " Carroceria borracheira Gascom. Ano 2014")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13.000,00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=HYPERLINK("https://www.rossileiloes.com.br/lote/detalhe/116869", "054")</f>
      </c>
      <c r="B43" s="4" t="s">
        <f>=HYPERLINK("https://www.rossileiloes.com.br/lote/detalhe/116869", "TRANSBORDO SANTA IZABEL. 10,5 toneladas. ANO 2010 (Ref.RT05)")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=HYPERLINK("https://www.rossileiloes.com.br/lote/detalhe/116891", "055")</f>
      </c>
      <c r="B44" s="4" t="s">
        <f>=HYPERLINK("https://www.rossileiloes.com.br/lote/detalhe/116891", "Base estacionária com tanque de 20 mil litros sem uso com bomba registrado")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30.000,00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=HYPERLINK("https://www.rossileiloes.com.br/lote/detalhe/116895", "056")</f>
      </c>
      <c r="B45" s="4" t="s">
        <f>=HYPERLINK("https://www.rossileiloes.com.br/lote/detalhe/116895", "Lotes de 4 Pneus com rodas  Medida 600/50-22.5")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8.000,00</t>
        </is>
      </c>
      <c r="F45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2026-06-28T11:10:49.00Z</dcterms:created>
  <dc:creator>Tellks Tecnologia</dc:creator>
  <cp:revision>0</cp:revision>
</cp:coreProperties>
</file>