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=HYPERLINK("https://www.rossileiloes.com.br/lote/detalhe/106873", "001")</f>
      </c>
      <c r="B11" s="4" t="s">
        <f>=HYPERLINK("https://www.rossileiloes.com.br/lote/detalhe/106873", " VW Kombi lotação - 12 lugares. Flex. Ano 2009/10")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=HYPERLINK("https://www.rossileiloes.com.br/lote/detalhe/106874", "002")</f>
      </c>
      <c r="B12" s="4" t="s">
        <f>=HYPERLINK("https://www.rossileiloes.com.br/lote/detalhe/106874", " VW Kombi lotação - 12 lugares. Flex. Ano 2010/11")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=HYPERLINK("https://www.rossileiloes.com.br/lote/detalhe/106851", "003")</f>
      </c>
      <c r="B13" s="4" t="s">
        <f>=HYPERLINK("https://www.rossileiloes.com.br/lote/detalhe/106851", " Eixo dianteiro M/ Benz")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=HYPERLINK("https://www.rossileiloes.com.br/lote/detalhe/108395", "004")</f>
      </c>
      <c r="B14" s="4" t="s">
        <f>=HYPERLINK("https://www.rossileiloes.com.br/lote/detalhe/108395",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=HYPERLINK("https://www.rossileiloes.com.br/lote/detalhe/108396", "005")</f>
      </c>
      <c r="B15" s="4" t="s">
        <f>=HYPERLINK("https://www.rossileiloes.com.br/lote/detalhe/108396", "Semi reboque tanque Pastre. Capac. 20.000 litros. Inox. 3 bocas. Ano 2001")</f>
      </c>
      <c r="C15" s="4" t="inlineStr">
        <is>
          <t>Vendido</t>
        </is>
      </c>
      <c r="D15" s="4" t="inlineStr">
        <is>
          <t>2</t>
        </is>
      </c>
      <c r="E15" s="5" t="inlineStr">
        <is>
          <t>51.500,00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=HYPERLINK("https://www.rossileiloes.com.br/lote/detalhe/106860", "006")</f>
      </c>
      <c r="B16" s="4" t="s">
        <f>=HYPERLINK("https://www.rossileiloes.com.br/lote/detalhe/106860", "Carroceria Prancha")</f>
      </c>
      <c r="C16" s="4" t="inlineStr">
        <is>
          <t>Vendido</t>
        </is>
      </c>
      <c r="D16" s="4" t="inlineStr">
        <is>
          <t>6</t>
        </is>
      </c>
      <c r="E16" s="5" t="inlineStr">
        <is>
          <t>47.000,00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=HYPERLINK("https://www.rossileiloes.com.br/lote/detalhe/106877", "007")</f>
      </c>
      <c r="B17" s="4" t="s">
        <f>=HYPERLINK("https://www.rossileiloes.com.br/lote/detalhe/106877", " VW Kombi lotação - 12 lugares. Flex. Ano 2009/09")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=HYPERLINK("https://www.rossileiloes.com.br/lote/detalhe/106862", "009")</f>
      </c>
      <c r="B18" s="4" t="s">
        <f>=HYPERLINK("https://www.rossileiloes.com.br/lote/detalhe/106862", "[ RETIRADO ] Caminhão Caçamba M Benz. Mod. L 1313. Ano 1972. Freio misto (dianteiro a óleo e traseiro a ar). Maçarico. Direção hidráulica")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=HYPERLINK("https://www.rossileiloes.com.br/lote/detalhe/106852", "010")</f>
      </c>
      <c r="B19" s="4" t="s">
        <f>=HYPERLINK("https://www.rossileiloes.com.br/lote/detalhe/106852", "Sucata de Chassi GM Chevrolet D20. Ano 1982. Sem direito a documentação. Com certificado de baixa")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=HYPERLINK("https://www.rossileiloes.com.br/lote/detalhe/106881", "011")</f>
      </c>
      <c r="B20" s="4" t="s">
        <f>=HYPERLINK("https://www.rossileiloes.com.br/lote/detalhe/106881", "Caminhão M. Benz  mod. 2418. Truck 6x2 com carroceria (Munck NÃO INCLUSO). Ano 1994/1994")</f>
      </c>
      <c r="C20" s="4" t="inlineStr">
        <is>
          <t>Lote retirado</t>
        </is>
      </c>
      <c r="D20" s="4" t="inlineStr">
        <is>
          <t>9</t>
        </is>
      </c>
      <c r="E20" s="5" t="inlineStr">
        <is>
          <t>53.700,00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=HYPERLINK("https://www.rossileiloes.com.br/lote/detalhe/106875", "012")</f>
      </c>
      <c r="B21" s="4" t="s">
        <f>=HYPERLINK("https://www.rossileiloes.com.br/lote/detalhe/106875", " Caminhão Cavalo. Mercedez Bens. Modelo 3344.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=HYPERLINK("https://www.rossileiloes.com.br/lote/detalhe/106876", "013")</f>
      </c>
      <c r="B22" s="4" t="s">
        <f>=HYPERLINK("https://www.rossileiloes.com.br/lote/detalhe/106876", " 9 roletes esteira rodante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=HYPERLINK("https://www.rossileiloes.com.br/lote/detalhe/106878", "014")</f>
      </c>
      <c r="B23" s="4" t="s">
        <f>=HYPERLINK("https://www.rossileiloes.com.br/lote/detalhe/106878",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=HYPERLINK("https://www.rossileiloes.com.br/lote/detalhe/106847", "016")</f>
      </c>
      <c r="B24" s="4" t="s">
        <f>=HYPERLINK("https://www.rossileiloes.com.br/lote/detalhe/106847", " Par de Aro de roda Massey Ferguson 7000 MF")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=HYPERLINK("https://www.rossileiloes.com.br/lote/detalhe/106848", "017")</f>
      </c>
      <c r="B25" s="4" t="s">
        <f>=HYPERLINK("https://www.rossileiloes.com.br/lote/detalhe/106848", "1 Pneu usado")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=HYPERLINK("https://www.rossileiloes.com.br/lote/detalhe/106856", "018")</f>
      </c>
      <c r="B26" s="4" t="s">
        <f>=HYPERLINK("https://www.rossileiloes.com.br/lote/detalhe/106856", " Cabine Volvo")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=HYPERLINK("https://www.rossileiloes.com.br/lote/detalhe/106855", "019")</f>
      </c>
      <c r="B27" s="4" t="s">
        <f>=HYPERLINK("https://www.rossileiloes.com.br/lote/detalhe/106855", " Silo capacidade 20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=HYPERLINK("https://www.rossileiloes.com.br/lote/detalhe/106884", "020")</f>
      </c>
      <c r="B28" s="4" t="s">
        <f>=HYPERLINK("https://www.rossileiloes.com.br/lote/detalhe/106884", "Caminhão M. Benz L 2325. Ano 1992/1992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64.500,00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=HYPERLINK("https://www.rossileiloes.com.br/lote/detalhe/106853", "023")</f>
      </c>
      <c r="B29" s="4" t="s">
        <f>=HYPERLINK("https://www.rossileiloes.com.br/lote/detalhe/106853", " Lote de pesos: Massey, New Holland e Valtra")</f>
      </c>
      <c r="C29" s="4" t="inlineStr">
        <is>
          <t>Vendido</t>
        </is>
      </c>
      <c r="D29" s="4" t="inlineStr">
        <is>
          <t>3</t>
        </is>
      </c>
      <c r="E29" s="5" t="inlineStr">
        <is>
          <t>3.000,00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=HYPERLINK("https://www.rossileiloes.com.br/lote/detalhe/106857", "024")</f>
      </c>
      <c r="B30" s="4" t="s">
        <f>=HYPERLINK("https://www.rossileiloes.com.br/lote/detalhe/106857", " 11 unidades de rodas")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=HYPERLINK("https://www.rossileiloes.com.br/lote/detalhe/106849", "025")</f>
      </c>
      <c r="B31" s="4" t="s">
        <f>=HYPERLINK("https://www.rossileiloes.com.br/lote/detalhe/106849", "Redutor hidráulico")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=HYPERLINK("https://www.rossileiloes.com.br/lote/detalhe/106858", "027")</f>
      </c>
      <c r="B32" s="4" t="s">
        <f>=HYPERLINK("https://www.rossileiloes.com.br/lote/detalhe/106858", " 02 tanques Plásticos DM")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=HYPERLINK("https://www.rossileiloes.com.br/lote/detalhe/106854", "028")</f>
      </c>
      <c r="B33" s="4" t="s">
        <f>=HYPERLINK("https://www.rossileiloes.com.br/lote/detalhe/106854",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=HYPERLINK("https://www.rossileiloes.com.br/lote/detalhe/106864", "041")</f>
      </c>
      <c r="B34" s="4" t="s">
        <f>=HYPERLINK("https://www.rossileiloes.com.br/lote/detalhe/106864", " Tanque branco. Capac. 15 mil litros. 4 bocas. Com bomba. Ano 1999")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=HYPERLINK("https://www.rossileiloes.com.br/lote/detalhe/106871", "042")</f>
      </c>
      <c r="B35" s="4" t="s">
        <f>=HYPERLINK("https://www.rossileiloes.com.br/lote/detalhe/106871", " Tanque de água para caminhao 3/4. Capacidade 3 mil litros.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=HYPERLINK("https://www.rossileiloes.com.br/lote/detalhe/106866", "044")</f>
      </c>
      <c r="B36" s="4" t="s">
        <f>=HYPERLINK("https://www.rossileiloes.com.br/lote/detalhe/106866", " Tanque  capac. 15 mil litros. Com sistema Bóton. 4 bocas. Com bomba.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=HYPERLINK("https://www.rossileiloes.com.br/lote/detalhe/106863", "045")</f>
      </c>
      <c r="B37" s="4" t="s">
        <f>=HYPERLINK("https://www.rossileiloes.com.br/lote/detalhe/106863", " Carroceria borracheira Gascom. Ano 2015")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=HYPERLINK("https://www.rossileiloes.com.br/lote/detalhe/106870", "046")</f>
      </c>
      <c r="B38" s="4" t="s">
        <f>=HYPERLINK("https://www.rossileiloes.com.br/lote/detalhe/106870", " Tanque marca Tankar. Capac. 15 mil litros. 3 bocas. Ano 2009")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=HYPERLINK("https://www.rossileiloes.com.br/lote/detalhe/106869", "047")</f>
      </c>
      <c r="B39" s="4" t="s">
        <f>=HYPERLINK("https://www.rossileiloes.com.br/lote/detalhe/106869", " Semi reboque canavieiro Faccinni. 12,59 metros. Ano 2009")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=HYPERLINK("https://www.rossileiloes.com.br/lote/detalhe/106868", "048")</f>
      </c>
      <c r="B40" s="4" t="s">
        <f>=HYPERLINK("https://www.rossileiloes.com.br/lote/detalhe/106868", " Rolo compactador R T82H. Motor revisado. Ano 1989")</f>
      </c>
      <c r="C40" s="4" t="inlineStr">
        <is>
          <t>Vendido</t>
        </is>
      </c>
      <c r="D40" s="4" t="inlineStr">
        <is>
          <t>2</t>
        </is>
      </c>
      <c r="E40" s="5" t="inlineStr">
        <is>
          <t>26.250,00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=HYPERLINK("https://www.rossileiloes.com.br/lote/detalhe/106867", "049")</f>
      </c>
      <c r="B41" s="4" t="s">
        <f>=HYPERLINK("https://www.rossileiloes.com.br/lote/detalhe/106867",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=HYPERLINK("https://www.rossileiloes.com.br/lote/detalhe/106872", "050")</f>
      </c>
      <c r="B42" s="4" t="s">
        <f>=HYPERLINK("https://www.rossileiloes.com.br/lote/detalhe/106872", "Carroceria transbordo Sermag.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=HYPERLINK("https://www.rossileiloes.com.br/lote/detalhe/106846", "054")</f>
      </c>
      <c r="B43" s="4" t="s">
        <f>=HYPERLINK("https://www.rossileiloes.com.br/lote/detalhe/106846", "TRANSBORDO SANTA IZABEL. 10,5 toneladas. ANO 2010 (Ref.RT05)")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=HYPERLINK("https://www.rossileiloes.com.br/lote/detalhe/106882", "055")</f>
      </c>
      <c r="B44" s="4" t="s">
        <f>=HYPERLINK("https://www.rossileiloes.com.br/lote/detalhe/106882", "Base estacionária com tanque de 20 mil litros sem uso com bomba registrado")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=HYPERLINK("https://www.rossileiloes.com.br/lote/detalhe/106883", "056")</f>
      </c>
      <c r="B45" s="4" t="s">
        <f>=HYPERLINK("https://www.rossileiloes.com.br/lote/detalhe/106883", "Lotes de 4 Pneus com rodas  Medida 600/50-22.5")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2026-06-28T11:56:29.00Z</dcterms:created>
  <dc:creator>Tellks Tecnologia</dc:creator>
  <cp:revision>0</cp:revision>
</cp:coreProperties>
</file>