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=HYPERLINK("https://www.rossileiloes.com.br/lote/detalhe/92571", "000")</f>
      </c>
      <c r="B11" s="4" t="s">
        <f>=HYPERLINK("https://www.rossileiloes.com.br/lote/detalhe/92571",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=HYPERLINK("https://www.rossileiloes.com.br/lote/detalhe/92572", "001")</f>
      </c>
      <c r="B12" s="4" t="s">
        <f>=HYPERLINK("https://www.rossileiloes.com.br/lote/detalhe/92572",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=HYPERLINK("https://www.rossileiloes.com.br/lote/detalhe/92520", "002")</f>
      </c>
      <c r="B13" s="4" t="s">
        <f>=HYPERLINK("https://www.rossileiloes.com.br/lote/detalhe/92520",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=HYPERLINK("https://www.rossileiloes.com.br/lote/detalhe/92521", "003")</f>
      </c>
      <c r="B14" s="4" t="s">
        <f>=HYPERLINK("https://www.rossileiloes.com.br/lote/detalhe/92521",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=HYPERLINK("https://www.rossileiloes.com.br/lote/detalhe/92576", "007")</f>
      </c>
      <c r="B15" s="4" t="s">
        <f>=HYPERLINK("https://www.rossileiloes.com.br/lote/detalhe/92576", "Santo Antônio e Estribo (completo c/f erragens e parafusos) para VW/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=HYPERLINK("https://www.rossileiloes.com.br/lote/detalhe/92577", "008")</f>
      </c>
      <c r="B16" s="4" t="s">
        <f>=HYPERLINK("https://www.rossileiloes.com.br/lote/detalhe/92577", "Rack 1,50 mts e suporte para 01 bicicleta. Marca Eqmax System.")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=HYPERLINK("https://www.rossileiloes.com.br/lote/detalhe/92828", "010")</f>
      </c>
      <c r="B17" s="4" t="s">
        <f>=HYPERLINK("https://www.rossileiloes.com.br/lote/detalhe/92828", "Conjunto Turbo Gerador A Vapor Abb-toshiba 1300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=HYPERLINK("https://www.rossileiloes.com.br/lote/detalhe/92495", "011")</f>
      </c>
      <c r="B18" s="4" t="s">
        <f>=HYPERLINK("https://www.rossileiloes.com.br/lote/detalhe/92495", "Lote com aprox. 47.000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=HYPERLINK("https://www.rossileiloes.com.br/lote/detalhe/92496", "012")</f>
      </c>
      <c r="B19" s="4" t="s">
        <f>=HYPERLINK("https://www.rossileiloes.com.br/lote/detalhe/92496", "Lote com aprox. 16.000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=HYPERLINK("https://www.rossileiloes.com.br/lote/detalhe/92499", "013")</f>
      </c>
      <c r="B20" s="4" t="s">
        <f>=HYPERLINK("https://www.rossileiloes.com.br/lote/detalhe/92499", "Lote com aprox. 2.000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=HYPERLINK("https://www.rossileiloes.com.br/lote/detalhe/92498", "014")</f>
      </c>
      <c r="B21" s="4" t="s">
        <f>=HYPERLINK("https://www.rossileiloes.com.br/lote/detalhe/92498", "Aprox. 20 Tambores contendo Ferro Dextrano 10% (aprox. 600,00 kg)")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=HYPERLINK("https://www.rossileiloes.com.br/lote/detalhe/92535", "016")</f>
      </c>
      <c r="B22" s="4" t="s">
        <f>=HYPERLINK("https://www.rossileiloes.com.br/lote/detalhe/92535", "Carregador de bateria tracionária. Marca Pro Carga. Sem testes (Ref. 349)")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=HYPERLINK("https://www.rossileiloes.com.br/lote/detalhe/92536", "017")</f>
      </c>
      <c r="B23" s="4" t="s">
        <f>=HYPERLINK("https://www.rossileiloes.com.br/lote/detalhe/92536", "Carregador de bateria tracionária. Marca Pro Carga. Sem testes (Ref. 260)")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=HYPERLINK("https://www.rossileiloes.com.br/lote/detalhe/92569", "018")</f>
      </c>
      <c r="B24" s="4" t="s">
        <f>=HYPERLINK("https://www.rossileiloes.com.br/lote/detalhe/92569",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=HYPERLINK("https://www.rossileiloes.com.br/lote/detalhe/92503", "020")</f>
      </c>
      <c r="B25" s="4" t="s">
        <f>=HYPERLINK("https://www.rossileiloes.com.br/lote/detalhe/92503",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=HYPERLINK("https://www.rossileiloes.com.br/lote/detalhe/92505", "021")</f>
      </c>
      <c r="B26" s="4" t="s">
        <f>=HYPERLINK("https://www.rossileiloes.com.br/lote/detalhe/92505", " Lote de Moedas antigas: Espanha, Chile, Portugal e Brasil, moedas de prata, bronze e outras")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=HYPERLINK("https://www.rossileiloes.com.br/lote/detalhe/92504", "022")</f>
      </c>
      <c r="B27" s="4" t="s">
        <f>=HYPERLINK("https://www.rossileiloes.com.br/lote/detalhe/92504", "[ VÍDEO ] Caixa Registradora. Anos 30. Amount Purchased")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=HYPERLINK("https://www.rossileiloes.com.br/lote/detalhe/92548", "023")</f>
      </c>
      <c r="B28" s="4" t="s">
        <f>=HYPERLINK("https://www.rossileiloes.com.br/lote/detalhe/92548", " 04 faróis Cilibrim  GE")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=HYPERLINK("https://www.rossileiloes.com.br/lote/detalhe/92547", "024")</f>
      </c>
      <c r="B29" s="4" t="s">
        <f>=HYPERLINK("https://www.rossileiloes.com.br/lote/detalhe/92547", " 01 farol de Ford. Ano 29. 6 Volts")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=HYPERLINK("https://www.rossileiloes.com.br/lote/detalhe/92506", "027")</f>
      </c>
      <c r="B30" s="4" t="s">
        <f>=HYPERLINK("https://www.rossileiloes.com.br/lote/detalhe/92506", "APROX. 37 UN  DE MOEDAS/ DINHEIRO ANTIGO (ver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=HYPERLINK("https://www.rossileiloes.com.br/lote/detalhe/92502", "030")</f>
      </c>
      <c r="B31" s="4" t="s">
        <f>=HYPERLINK("https://www.rossileiloes.com.br/lote/detalhe/92502", "Equipamentos diversos: 01 máquina de escrever, 01 aparelho de fax, 01 aparelho de som,  02 crossovers, 02 equalizadores e 03 aparelhos de MD")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=HYPERLINK("https://www.rossileiloes.com.br/lote/detalhe/92501", "031")</f>
      </c>
      <c r="B32" s="4" t="s">
        <f>=HYPERLINK("https://www.rossileiloes.com.br/lote/detalhe/92501", "Transformador  trifásico - 380 voltz - 75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=HYPERLINK("https://www.rossileiloes.com.br/lote/detalhe/92524", "041")</f>
      </c>
      <c r="B33" s="4" t="s">
        <f>=HYPERLINK("https://www.rossileiloes.com.br/lote/detalhe/92524", "Quadro/livros de anatomia humana e 1 cadeira de rodizio")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=HYPERLINK("https://www.rossileiloes.com.br/lote/detalhe/92525", "042")</f>
      </c>
      <c r="B34" s="4" t="s">
        <f>=HYPERLINK("https://www.rossileiloes.com.br/lote/detalhe/92525", "tapete decorativo importado - origem Turquia  - tamanho largura 1,60 x comprimento 1,70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=HYPERLINK("https://www.rossileiloes.com.br/lote/detalhe/92526", "043")</f>
      </c>
      <c r="B35" s="4" t="s">
        <f>=HYPERLINK("https://www.rossileiloes.com.br/lote/detalhe/92526", "Estufa para esterilização, marca Nevoni, modelo NV 1.0 (funcionando, no estado)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=HYPERLINK("https://www.rossileiloes.com.br/lote/detalhe/92549", "103")</f>
      </c>
      <c r="B36" s="4" t="s">
        <f>=HYPERLINK("https://www.rossileiloes.com.br/lote/detalhe/92549", "CARROCERIA DE MADEIRA PARA D20 DUPLA")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=HYPERLINK("https://www.rossileiloes.com.br/lote/detalhe/92550", "105")</f>
      </c>
      <c r="B37" s="4" t="s">
        <f>=HYPERLINK("https://www.rossileiloes.com.br/lote/detalhe/92550", "CARROCERIA TRANSBORDO. ANO 2012.")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=HYPERLINK("https://www.rossileiloes.com.br/lote/detalhe/92551", "106")</f>
      </c>
      <c r="B38" s="4" t="s">
        <f>=HYPERLINK("https://www.rossileiloes.com.br/lote/detalhe/92551", "CARROCERIA TRANSBORDO. ANO 2012.")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=HYPERLINK("https://www.rossileiloes.com.br/lote/detalhe/92530", "113")</f>
      </c>
      <c r="B39" s="4" t="s">
        <f>=HYPERLINK("https://www.rossileiloes.com.br/lote/detalhe/92530", "Guindaste P&amp;H. 15 Toneladas. Ano 1982")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=HYPERLINK("https://www.rossileiloes.com.br/lote/detalhe/92531", "114")</f>
      </c>
      <c r="B40" s="4" t="s">
        <f>=HYPERLINK("https://www.rossileiloes.com.br/lote/detalhe/92531", "Compressor. Modelo W-29120. Motor 30 CV. Pressão máx: 175 PSI")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=HYPERLINK("https://www.rossileiloes.com.br/lote/detalhe/92529", "116")</f>
      </c>
      <c r="B41" s="4" t="s">
        <f>=HYPERLINK("https://www.rossileiloes.com.br/lote/detalhe/92529", " Compressor parafuso kaeser M38. Diesel. 3 cilindros. Ano Fab 2001")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=HYPERLINK("https://www.rossileiloes.com.br/lote/detalhe/92532", "117")</f>
      </c>
      <c r="B42" s="4" t="s">
        <f>=HYPERLINK("https://www.rossileiloes.com.br/lote/detalhe/92532", " Arado. Marca Líder. 3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=HYPERLINK("https://www.rossileiloes.com.br/lote/detalhe/92533", "118")</f>
      </c>
      <c r="B43" s="4" t="s">
        <f>=HYPERLINK("https://www.rossileiloes.com.br/lote/detalhe/92533", "01 Suporte para modelo Stara e 01 Escarificador")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=HYPERLINK("https://www.rossileiloes.com.br/lote/detalhe/92553", "121")</f>
      </c>
      <c r="B44" s="4" t="s">
        <f>=HYPERLINK("https://www.rossileiloes.com.br/lote/detalhe/92553", " Reboque Ano 1995. Marca Lençois RRTC")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=HYPERLINK("https://www.rossileiloes.com.br/lote/detalhe/92538", "123")</f>
      </c>
      <c r="B45" s="4" t="s">
        <f>=HYPERLINK("https://www.rossileiloes.com.br/lote/detalhe/92538", " 02 unhas de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=HYPERLINK("https://www.rossileiloes.com.br/lote/detalhe/92555", "124")</f>
      </c>
      <c r="B46" s="4" t="s">
        <f>=HYPERLINK("https://www.rossileiloes.com.br/lote/detalhe/92555", " 02  tanques de caminhão")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=HYPERLINK("https://www.rossileiloes.com.br/lote/detalhe/92554", "125")</f>
      </c>
      <c r="B47" s="4" t="s">
        <f>=HYPERLINK("https://www.rossileiloes.com.br/lote/detalhe/92554", " 04 pneus usados. 265/70/16")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=HYPERLINK("https://www.rossileiloes.com.br/lote/detalhe/92557", "126")</f>
      </c>
      <c r="B48" s="4" t="s">
        <f>=HYPERLINK("https://www.rossileiloes.com.br/lote/detalhe/92557", " 02 bancos")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=HYPERLINK("https://www.rossileiloes.com.br/lote/detalhe/92537", "127")</f>
      </c>
      <c r="B49" s="4" t="s">
        <f>=HYPERLINK("https://www.rossileiloes.com.br/lote/detalhe/92537", " Turbina recondicionada de motor Cummins Série 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=HYPERLINK("https://www.rossileiloes.com.br/lote/detalhe/92545", "128")</f>
      </c>
      <c r="B50" s="4" t="s">
        <f>=HYPERLINK("https://www.rossileiloes.com.br/lote/detalhe/92545", "2 rabicho com pino bola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=HYPERLINK("https://www.rossileiloes.com.br/lote/detalhe/92546", "129")</f>
      </c>
      <c r="B51" s="4" t="s">
        <f>=HYPERLINK("https://www.rossileiloes.com.br/lote/detalhe/92546", "1 contêiner de 6 mts")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=HYPERLINK("https://www.rossileiloes.com.br/lote/detalhe/92556", "130")</f>
      </c>
      <c r="B52" s="4" t="s">
        <f>=HYPERLINK("https://www.rossileiloes.com.br/lote/detalhe/92556", " Carroceria de madeira para caminhão toco. Medidas: 2.60m x 5.70m")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=HYPERLINK("https://www.rossileiloes.com.br/lote/detalhe/92570", "132")</f>
      </c>
      <c r="B53" s="4" t="s">
        <f>=HYPERLINK("https://www.rossileiloes.com.br/lote/detalhe/92570", " Sucata de 12 banquetas abs")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=HYPERLINK("https://www.rossileiloes.com.br/lote/detalhe/92574", "133")</f>
      </c>
      <c r="B54" s="4" t="s">
        <f>=HYPERLINK("https://www.rossileiloes.com.br/lote/detalhe/92574", " 4 telas de retroprojetores sendo: 2 com tripé e 2 sem")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=HYPERLINK("https://www.rossileiloes.com.br/lote/detalhe/92575", "134")</f>
      </c>
      <c r="B55" s="4" t="s">
        <f>=HYPERLINK("https://www.rossileiloes.com.br/lote/detalhe/92575", "Freezer 295 litros")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=HYPERLINK("https://www.rossileiloes.com.br/lote/detalhe/92944", "135")</f>
      </c>
      <c r="B56" s="4" t="s">
        <f>=HYPERLINK("https://www.rossileiloes.com.br/lote/detalhe/92944", " 4 tomadas de força sendo; 2  - Eaton 8 marchas, 1 - Eaton 10 marchas e1 -ZF")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=HYPERLINK("https://www.rossileiloes.com.br/lote/detalhe/92942", "136")</f>
      </c>
      <c r="B57" s="4" t="s">
        <f>=HYPERLINK("https://www.rossileiloes.com.br/lote/detalhe/92942", " 3 pistões")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=HYPERLINK("https://www.rossileiloes.com.br/lote/detalhe/92940", "137")</f>
      </c>
      <c r="B58" s="4" t="s">
        <f>=HYPERLINK("https://www.rossileiloes.com.br/lote/detalhe/92940", " Carroceria de D-20")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=HYPERLINK("https://www.rossileiloes.com.br/lote/detalhe/92943", "138")</f>
      </c>
      <c r="B59" s="4" t="s">
        <f>=HYPERLINK("https://www.rossileiloes.com.br/lote/detalhe/92943", " 9 conjuntos de filtro combustível  Agco - Valtra")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=HYPERLINK("https://www.rossileiloes.com.br/lote/detalhe/92945", "139")</f>
      </c>
      <c r="B60" s="4" t="s">
        <f>=HYPERLINK("https://www.rossileiloes.com.br/lote/detalhe/92945", " 7 filtros Tecfil  PSL523")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=HYPERLINK("https://www.rossileiloes.com.br/lote/detalhe/92941", "140")</f>
      </c>
      <c r="B61" s="4" t="s">
        <f>=HYPERLINK("https://www.rossileiloes.com.br/lote/detalhe/92941", " Carreta de torta")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=HYPERLINK("https://www.rossileiloes.com.br/lote/detalhe/92541", "203")</f>
      </c>
      <c r="B62" s="4" t="s">
        <f>=HYPERLINK("https://www.rossileiloes.com.br/lote/detalhe/92541", " Motor 100 CV 2 polos - Motoreduror - revisado")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=HYPERLINK("https://www.rossileiloes.com.br/lote/detalhe/92544", "204")</f>
      </c>
      <c r="B63" s="4" t="s">
        <f>=HYPERLINK("https://www.rossileiloes.com.br/lote/detalhe/92544", " Motor 125 CV 2 polos revisado - Marca Weg.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=HYPERLINK("https://www.rossileiloes.com.br/lote/detalhe/92540", "205")</f>
      </c>
      <c r="B64" s="4" t="s">
        <f>=HYPERLINK("https://www.rossileiloes.com.br/lote/detalhe/92540", " Motofreio 40 CV 4 polos - Marca Weg.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=HYPERLINK("https://www.rossileiloes.com.br/lote/detalhe/92542", "206")</f>
      </c>
      <c r="B65" s="4" t="s">
        <f>=HYPERLINK("https://www.rossileiloes.com.br/lote/detalhe/92542", " Redutor H12-13 para 20 CV - Revisado.")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=HYPERLINK("https://www.rossileiloes.com.br/lote/detalhe/92539", "207")</f>
      </c>
      <c r="B66" s="4" t="s">
        <f>=HYPERLINK("https://www.rossileiloes.com.br/lote/detalhe/92539", " Motor 200 CV 2 polos 440 volts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=HYPERLINK("https://www.rossileiloes.com.br/lote/detalhe/92543", "208")</f>
      </c>
      <c r="B67" s="4" t="s">
        <f>=HYPERLINK("https://www.rossileiloes.com.br/lote/detalhe/92543", " Motor elétrico 300 CV 4 polos com flange sem pé - Marca Weg.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29.550,00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=HYPERLINK("https://www.rossileiloes.com.br/lote/detalhe/92528", "250")</f>
      </c>
      <c r="B68" s="4" t="s">
        <f>=HYPERLINK("https://www.rossileiloes.com.br/lote/detalhe/92528", "APROX. 4.720 PEÇAS DE ROUPAS, CALÇADOS E ACESSÓRIOS. LINHA INFANTIL  (LILICA RIPILICA, TIGOR T TIGRE, MARISOL, MALWEE, PIMPOLHO, AMORIM BABY, PAKITA, TOKE ENTRE OUTROS)")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=HYPERLINK("https://www.rossileiloes.com.br/lote/detalhe/92509", "252")</f>
      </c>
      <c r="B69" s="4" t="s">
        <f>=HYPERLINK("https://www.rossileiloes.com.br/lote/detalhe/92509", "Óculos de sol original Ray-Ban. Mod. RB3657L Clássico / Chumbo (acompanha caixa, estojo e certificado)")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299,00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=HYPERLINK("https://www.rossileiloes.com.br/lote/detalhe/92510", "253")</f>
      </c>
      <c r="B70" s="4" t="s">
        <f>=HYPERLINK("https://www.rossileiloes.com.br/lote/detalhe/92510", "Vídeo Game Nitendo Wii. Acompanha 2 controles, cabos e 6 jogos (mídia fisica). Funcionando.")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=HYPERLINK("https://www.rossileiloes.com.br/lote/detalhe/92534", "254")</f>
      </c>
      <c r="B71" s="4" t="s">
        <f>=HYPERLINK("https://www.rossileiloes.com.br/lote/detalhe/92534", "3 aquecedores a óleo marca Springer. 127v. Funcionando")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=HYPERLINK("https://www.rossileiloes.com.br/lote/detalhe/92497", "303")</f>
      </c>
      <c r="B72" s="4" t="s">
        <f>=HYPERLINK("https://www.rossileiloes.com.br/lote/detalhe/92497", " MÁQUINA PARA FECHAR/ COLAR")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=HYPERLINK("https://www.rossileiloes.com.br/lote/detalhe/92527", "325")</f>
      </c>
      <c r="B73" s="4" t="s">
        <f>=HYPERLINK("https://www.rossileiloes.com.br/lote/detalhe/92527", "Sucata de 22 cadeiras  diretor telada de escritório desmontadas faltando rodízios")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=HYPERLINK("https://www.rossileiloes.com.br/lote/detalhe/92561", "326")</f>
      </c>
      <c r="B74" s="4" t="s">
        <f>=HYPERLINK("https://www.rossileiloes.com.br/lote/detalhe/92561", " Sucata de cervejeira")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=HYPERLINK("https://www.rossileiloes.com.br/lote/detalhe/92564", "327")</f>
      </c>
      <c r="B75" s="4" t="s">
        <f>=HYPERLINK("https://www.rossileiloes.com.br/lote/detalhe/92564", " Freezer 202 litros gelando")</f>
      </c>
      <c r="C75" s="4" t="inlineStr">
        <is>
          <t>Vendido</t>
        </is>
      </c>
      <c r="D75" s="4" t="inlineStr">
        <is>
          <t>1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=HYPERLINK("https://www.rossileiloes.com.br/lote/detalhe/92563", "328")</f>
      </c>
      <c r="B76" s="4" t="s">
        <f>=HYPERLINK("https://www.rossileiloes.com.br/lote/detalhe/92563", " Lavadora inverter midea 11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75.00</t>
        </is>
      </c>
    </row>
    <row collapsed="false" customFormat="false" customHeight="false" hidden="false" ht="12.1" outlineLevel="0" r="77">
      <c r="A77" s="5" t="s">
        <f>=HYPERLINK("https://www.rossileiloes.com.br/lote/detalhe/92567", "329")</f>
      </c>
      <c r="B77" s="4" t="s">
        <f>=HYPERLINK("https://www.rossileiloes.com.br/lote/detalhe/92567", " Lava e seca midea 12 kg ")</f>
      </c>
      <c r="C77" s="4" t="inlineStr">
        <is>
          <t>Vendido</t>
        </is>
      </c>
      <c r="D77" s="4" t="inlineStr">
        <is>
          <t>1</t>
        </is>
      </c>
      <c r="E77" s="5" t="inlineStr">
        <is>
          <t>700,00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=HYPERLINK("https://www.rossileiloes.com.br/lote/detalhe/92560", "330")</f>
      </c>
      <c r="B78" s="4" t="s">
        <f>=HYPERLINK("https://www.rossileiloes.com.br/lote/detalhe/92560", " Lava e seca midea 12 kg")</f>
      </c>
      <c r="C78" s="4" t="inlineStr">
        <is>
          <t>Vendido</t>
        </is>
      </c>
      <c r="D78" s="4" t="inlineStr">
        <is>
          <t>1</t>
        </is>
      </c>
      <c r="E78" s="5" t="inlineStr">
        <is>
          <t>700,00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=HYPERLINK("https://www.rossileiloes.com.br/lote/detalhe/92558", "331")</f>
      </c>
      <c r="B79" s="4" t="s">
        <f>=HYPERLINK("https://www.rossileiloes.com.br/lote/detalhe/92558", " Secadora midea 11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=HYPERLINK("https://www.rossileiloes.com.br/lote/detalhe/92562", "332")</f>
      </c>
      <c r="B80" s="4" t="s">
        <f>=HYPERLINK("https://www.rossileiloes.com.br/lote/detalhe/92562", " Sucata de frigobar 93 litros midea")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=HYPERLINK("https://www.rossileiloes.com.br/lote/detalhe/92559", "333")</f>
      </c>
      <c r="B81" s="4" t="s">
        <f>=HYPERLINK("https://www.rossileiloes.com.br/lote/detalhe/92559", " Sucata de frigobar 93 litros")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=HYPERLINK("https://www.rossileiloes.com.br/lote/detalhe/92565", "334")</f>
      </c>
      <c r="B82" s="4" t="s">
        <f>=HYPERLINK("https://www.rossileiloes.com.br/lote/detalhe/92565", " Sucata de cooktop midea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=HYPERLINK("https://www.rossileiloes.com.br/lote/detalhe/92566", "335")</f>
      </c>
      <c r="B83" s="4" t="s">
        <f>=HYPERLINK("https://www.rossileiloes.com.br/lote/detalhe/92566", " Sucata de Freezer 415 litros")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=HYPERLINK("https://www.rossileiloes.com.br/lote/detalhe/93515", "336")</f>
      </c>
      <c r="B84" s="4" t="s">
        <f>=HYPERLINK("https://www.rossileiloes.com.br/lote/detalhe/93515", "aprox. 358 un. de utensílios p/ bebês sendo;  Kits de mamadeiras ,porta chupetas, copos educativos, mamadeiras avulsas e outros. Lilo kuka.")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=HYPERLINK("https://www.rossileiloes.com.br/lote/detalhe/93516", "337")</f>
      </c>
      <c r="B85" s="4" t="s">
        <f>=HYPERLINK("https://www.rossileiloes.com.br/lote/detalhe/93516", "Sucata de coifa de vidro desmontada")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=HYPERLINK("https://www.rossileiloes.com.br/lote/detalhe/93517", "338")</f>
      </c>
      <c r="B86" s="4" t="s">
        <f>=HYPERLINK("https://www.rossileiloes.com.br/lote/detalhe/93517", "Sucata de adega")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=HYPERLINK("https://www.rossileiloes.com.br/lote/detalhe/92500", "342")</f>
      </c>
      <c r="B87" s="4" t="s">
        <f>=HYPERLINK("https://www.rossileiloes.com.br/lote/detalhe/92500", " Sucatas de piscinas tenda barraca e colchão inflável")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=HYPERLINK("https://www.rossileiloes.com.br/lote/detalhe/92507", "343")</f>
      </c>
      <c r="B88" s="4" t="s">
        <f>=HYPERLINK("https://www.rossileiloes.com.br/lote/detalhe/92507", "Sucata de bebedouro")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=HYPERLINK("https://www.rossileiloes.com.br/lote/detalhe/92516", "1209")</f>
      </c>
      <c r="B89" s="4" t="s">
        <f>=HYPERLINK("https://www.rossileiloes.com.br/lote/detalhe/92516", "BALANÇA CONTADORA MARTE AC4/40K")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=HYPERLINK("https://www.rossileiloes.com.br/lote/detalhe/92514", "1213")</f>
      </c>
      <c r="B90" s="4" t="s">
        <f>=HYPERLINK("https://www.rossileiloes.com.br/lote/detalhe/92514",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=HYPERLINK("https://www.rossileiloes.com.br/lote/detalhe/92513", "1214")</f>
      </c>
      <c r="B91" s="4" t="s">
        <f>=HYPERLINK("https://www.rossileiloes.com.br/lote/detalhe/92513",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=HYPERLINK("https://www.rossileiloes.com.br/lote/detalhe/92515", "1215")</f>
      </c>
      <c r="B92" s="4" t="s">
        <f>=HYPERLINK("https://www.rossileiloes.com.br/lote/detalhe/92515",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=HYPERLINK("https://www.rossileiloes.com.br/lote/detalhe/92517", "1216")</f>
      </c>
      <c r="B93" s="4" t="s">
        <f>=HYPERLINK("https://www.rossileiloes.com.br/lote/detalhe/92517",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=HYPERLINK("https://www.rossileiloes.com.br/lote/detalhe/92518", "1217")</f>
      </c>
      <c r="B94" s="4" t="s">
        <f>=HYPERLINK("https://www.rossileiloes.com.br/lote/detalhe/92518",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=HYPERLINK("https://www.rossileiloes.com.br/lote/detalhe/92511", "1220")</f>
      </c>
      <c r="B95" s="4" t="s">
        <f>=HYPERLINK("https://www.rossileiloes.com.br/lote/detalhe/92511", " ROSQUEADEIRA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=HYPERLINK("https://www.rossileiloes.com.br/lote/detalhe/92512", "1222")</f>
      </c>
      <c r="B96" s="4" t="s">
        <f>=HYPERLINK("https://www.rossileiloes.com.br/lote/detalhe/92512", " 4 MOSTRUÁRIOS")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=HYPERLINK("https://www.rossileiloes.com.br/lote/detalhe/92519", "1226")</f>
      </c>
      <c r="B97" s="4" t="s">
        <f>=HYPERLINK("https://www.rossileiloes.com.br/lote/detalhe/92519", " 2 MOSTRUÁRIOS")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2026-06-28T16:13:43.00Z</dcterms:created>
  <dc:creator>Tellks Tecnologia</dc:creator>
  <cp:revision>0</cp:revision>
</cp:coreProperties>
</file>