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USINA DE CONCRETO, MÁQ, MINIATURAS,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=HYPERLINK("https://www.rossileiloes.com.br/lote/detalhe/77167", "000")</f>
      </c>
      <c r="B11" s="4" t="s">
        <f>=HYPERLINK("https://www.rossileiloes.com.br/lote/detalhe/77167",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=HYPERLINK("https://www.rossileiloes.com.br/lote/detalhe/77864", "001")</f>
      </c>
      <c r="B12" s="4" t="s">
        <f>=HYPERLINK("https://www.rossileiloes.com.br/lote/detalhe/77864", "CHASSI DOCUMENTADO PARA MONTAR TRAILER PARA CAMPING")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=HYPERLINK("https://www.rossileiloes.com.br/lote/detalhe/77865", "002")</f>
      </c>
      <c r="B13" s="4" t="s">
        <f>=HYPERLINK("https://www.rossileiloes.com.br/lote/detalhe/77865",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=HYPERLINK("https://www.rossileiloes.com.br/lote/detalhe/77866", "003")</f>
      </c>
      <c r="B14" s="4" t="s">
        <f>=HYPERLINK("https://www.rossileiloes.com.br/lote/detalhe/77866", "FORROS DE PVC")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=HYPERLINK("https://www.rossileiloes.com.br/lote/detalhe/77168", "004")</f>
      </c>
      <c r="B15" s="4" t="s">
        <f>=HYPERLINK("https://www.rossileiloes.com.br/lote/detalhe/77168",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=HYPERLINK("https://www.rossileiloes.com.br/lote/detalhe/78631", "005")</f>
      </c>
      <c r="B16" s="4" t="s">
        <f>=HYPERLINK("https://www.rossileiloes.com.br/lote/detalhe/78631",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=HYPERLINK("https://www.rossileiloes.com.br/lote/detalhe/77301", "006")</f>
      </c>
      <c r="B17" s="4" t="s">
        <f>=HYPERLINK("https://www.rossileiloes.com.br/lote/detalhe/77301", "Máquina de Costura Industrial Brother reta.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=HYPERLINK("https://www.rossileiloes.com.br/lote/detalhe/77302", "007")</f>
      </c>
      <c r="B18" s="4" t="s">
        <f>=HYPERLINK("https://www.rossileiloes.com.br/lote/detalhe/77302", "Máquina de Costura Industrial 2 ponteiras. Marca Juk Pan")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=HYPERLINK("https://www.rossileiloes.com.br/lote/detalhe/78328", "008")</f>
      </c>
      <c r="B19" s="4" t="s">
        <f>=HYPERLINK("https://www.rossileiloes.com.br/lote/detalhe/78328", "CAMINHÃO BETONEIRA FORD CARGO 2628 E. ANO 2010/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=HYPERLINK("https://www.rossileiloes.com.br/lote/detalhe/78329", "009")</f>
      </c>
      <c r="B20" s="4" t="s">
        <f>=HYPERLINK("https://www.rossileiloes.com.br/lote/detalhe/78329", "CAMINHÃO BETONEIRA FORD CARGO 2622 E. ANO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=HYPERLINK("https://www.rossileiloes.com.br/lote/detalhe/77142", "011")</f>
      </c>
      <c r="B21" s="4" t="s">
        <f>=HYPERLINK("https://www.rossileiloes.com.br/lote/detalhe/77142",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=HYPERLINK("https://www.rossileiloes.com.br/lote/detalhe/77143", "012")</f>
      </c>
      <c r="B22" s="4" t="s">
        <f>=HYPERLINK("https://www.rossileiloes.com.br/lote/detalhe/77143",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=HYPERLINK("https://www.rossileiloes.com.br/lote/detalhe/77148", "013")</f>
      </c>
      <c r="B23" s="4" t="s">
        <f>=HYPERLINK("https://www.rossileiloes.com.br/lote/detalhe/77148",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=HYPERLINK("https://www.rossileiloes.com.br/lote/detalhe/77147", "014")</f>
      </c>
      <c r="B24" s="4" t="s">
        <f>=HYPERLINK("https://www.rossileiloes.com.br/lote/detalhe/77147",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=HYPERLINK("https://www.rossileiloes.com.br/lote/detalhe/77156", "020")</f>
      </c>
      <c r="B25" s="4" t="s">
        <f>=HYPERLINK("https://www.rossileiloes.com.br/lote/detalhe/77156", " Máquina filmadora Yashica mod. 8 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=HYPERLINK("https://www.rossileiloes.com.br/lote/detalhe/77157", "022")</f>
      </c>
      <c r="B26" s="4" t="s">
        <f>=HYPERLINK("https://www.rossileiloes.com.br/lote/detalhe/77157", "[ VÍDEO ] Caixa Registradora. Anos 30. Amount Purchased")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=HYPERLINK("https://www.rossileiloes.com.br/lote/detalhe/77159", "023")</f>
      </c>
      <c r="B27" s="4" t="s">
        <f>=HYPERLINK("https://www.rossileiloes.com.br/lote/detalhe/77159", " 04 faróis Cilibrim  GE")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=HYPERLINK("https://www.rossileiloes.com.br/lote/detalhe/77158", "024")</f>
      </c>
      <c r="B28" s="4" t="s">
        <f>=HYPERLINK("https://www.rossileiloes.com.br/lote/detalhe/77158", " 01 farol de Ford. Ano 29. 6 Volts")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=HYPERLINK("https://www.rossileiloes.com.br/lote/detalhe/77160", "026")</f>
      </c>
      <c r="B29" s="4" t="s">
        <f>=HYPERLINK("https://www.rossileiloes.com.br/lote/detalhe/77160", " Lote de Moedas antigas: Espanha, Chile, Portugal e Brasil, moedas de prata, bronze e outras")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=HYPERLINK("https://www.rossileiloes.com.br/lote/detalhe/77161", "027")</f>
      </c>
      <c r="B30" s="4" t="s">
        <f>=HYPERLINK("https://www.rossileiloes.com.br/lote/detalhe/77161", "APROX. 37 UN  DE MOEDAS/ DINHEIRO ANTIGO (ver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=HYPERLINK("https://www.rossileiloes.com.br/lote/detalhe/77155", "030")</f>
      </c>
      <c r="B31" s="4" t="s">
        <f>=HYPERLINK("https://www.rossileiloes.com.br/lote/detalhe/77155", "Equipamentos diversos: 01 máquina de escrever, 01 aparelho de fax, 01 aparelho de som,  02 crossovers, 02 equalizadores e 03 aparelhos de MD")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=HYPERLINK("https://www.rossileiloes.com.br/lote/detalhe/77154", "031")</f>
      </c>
      <c r="B32" s="4" t="s">
        <f>=HYPERLINK("https://www.rossileiloes.com.br/lote/detalhe/77154", "Transformador  trifásico - 380 voltz - 75 KVA")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=HYPERLINK("https://www.rossileiloes.com.br/lote/detalhe/77170", "101")</f>
      </c>
      <c r="B33" s="4" t="s">
        <f>=HYPERLINK("https://www.rossileiloes.com.br/lote/detalhe/77170", " MINIATURA DE PORSCHE 928 ESTRELA; ESCALA 1/18")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=HYPERLINK("https://www.rossileiloes.com.br/lote/detalhe/77172", "102")</f>
      </c>
      <c r="B34" s="4" t="s">
        <f>=HYPERLINK("https://www.rossileiloes.com.br/lote/detalhe/77172", " MINIATURA DE MERCEDES-BENZ CLK-GTR; ESCALA 1/18")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199,00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=HYPERLINK("https://www.rossileiloes.com.br/lote/detalhe/77183", "103")</f>
      </c>
      <c r="B35" s="4" t="s">
        <f>=HYPERLINK("https://www.rossileiloes.com.br/lote/detalhe/77183", " MINIATURA DE MERCEDES-BENZ C-CLASS DTM; ESCALA 1/18")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185,00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=HYPERLINK("https://www.rossileiloes.com.br/lote/detalhe/77176", "104")</f>
      </c>
      <c r="B36" s="4" t="s">
        <f>=HYPERLINK("https://www.rossileiloes.com.br/lote/detalhe/77176", " MINIATURA DE MERCEDES-BENZ 190SL (1955); ESCALA 1/18")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240,00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=HYPERLINK("https://www.rossileiloes.com.br/lote/detalhe/77180", "105")</f>
      </c>
      <c r="B37" s="4" t="s">
        <f>=HYPERLINK("https://www.rossileiloes.com.br/lote/detalhe/77180", " MINIATURA DE PORSCHE 911 SPEEDSTER (1989); ESCALA 1/18")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=HYPERLINK("https://www.rossileiloes.com.br/lote/detalhe/77174", "109")</f>
      </c>
      <c r="B38" s="4" t="s">
        <f>=HYPERLINK("https://www.rossileiloes.com.br/lote/detalhe/77174", " MINIATURA DE BMW ROADSTER (1996); ESCALA 1/18")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199,00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=HYPERLINK("https://www.rossileiloes.com.br/lote/detalhe/77181", "112")</f>
      </c>
      <c r="B39" s="4" t="s">
        <f>=HYPERLINK("https://www.rossileiloes.com.br/lote/detalhe/77181", " MINIATURA DE PORSCHE 911 GT1; ESCALA 1/18")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199,00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=HYPERLINK("https://www.rossileiloes.com.br/lote/detalhe/77185", "113")</f>
      </c>
      <c r="B40" s="4" t="s">
        <f>=HYPERLINK("https://www.rossileiloes.com.br/lote/detalhe/77185", " MINIATURA DE CAYMAN S; ESCALA 1/24")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=HYPERLINK("https://www.rossileiloes.com.br/lote/detalhe/77173", "115")</f>
      </c>
      <c r="B41" s="4" t="s">
        <f>=HYPERLINK("https://www.rossileiloes.com.br/lote/detalhe/77173", " MINIATURA DE CHEVROLET NOVA SS (1970); ESCALA 1/24")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=HYPERLINK("https://www.rossileiloes.com.br/lote/detalhe/77184", "116")</f>
      </c>
      <c r="B42" s="4" t="s">
        <f>=HYPERLINK("https://www.rossileiloes.com.br/lote/detalhe/77184", " MINIATURA DE FORD MUSTANG 1/2 (1964); ESCALA 1/24")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=HYPERLINK("https://www.rossileiloes.com.br/lote/detalhe/77186", "117")</f>
      </c>
      <c r="B43" s="4" t="s">
        <f>=HYPERLINK("https://www.rossileiloes.com.br/lote/detalhe/77186", " MINIATURA DE PORSCHE 911 GT3 RS (1997); ESCALA 1/24")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=HYPERLINK("https://www.rossileiloes.com.br/lote/detalhe/77188", "121")</f>
      </c>
      <c r="B44" s="4" t="s">
        <f>=HYPERLINK("https://www.rossileiloes.com.br/lote/detalhe/77188", " MINIATURA DE MASERATI GRAN TURISMO; ESCALA 1/24")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=HYPERLINK("https://www.rossileiloes.com.br/lote/detalhe/77179", "122")</f>
      </c>
      <c r="B45" s="4" t="s">
        <f>=HYPERLINK("https://www.rossileiloes.com.br/lote/detalhe/77179", " MINIATURA DE CORVETTE 2002; ESCALA 1/24")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=HYPERLINK("https://www.rossileiloes.com.br/lote/detalhe/77178", "123")</f>
      </c>
      <c r="B46" s="4" t="s">
        <f>=HYPERLINK("https://www.rossileiloes.com.br/lote/detalhe/77178", " MINIATURA DE FORD GT; ESCALA 1/24")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=HYPERLINK("https://www.rossileiloes.com.br/lote/detalhe/77171", "124")</f>
      </c>
      <c r="B47" s="4" t="s">
        <f>=HYPERLINK("https://www.rossileiloes.com.br/lote/detalhe/77171", " MINIATURA DE LAMBORGHINI MURCIÉLAGO LP640; ESCALA 1/24")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=HYPERLINK("https://www.rossileiloes.com.br/lote/detalhe/77187", "126")</f>
      </c>
      <c r="B48" s="4" t="s">
        <f>=HYPERLINK("https://www.rossileiloes.com.br/lote/detalhe/77187", " MINIATURA DE CHEVROLET CAMARO (2010); ESCALA 1/24")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=HYPERLINK("https://www.rossileiloes.com.br/lote/detalhe/77175", "127")</f>
      </c>
      <c r="B49" s="4" t="s">
        <f>=HYPERLINK("https://www.rossileiloes.com.br/lote/detalhe/77175", " MINIATURA DE CORVETTE STINGRAY (2014); ESCALA 1/24")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=HYPERLINK("https://www.rossileiloes.com.br/lote/detalhe/77182", "128")</f>
      </c>
      <c r="B50" s="4" t="s">
        <f>=HYPERLINK("https://www.rossileiloes.com.br/lote/detalhe/77182", " MINIATURA DE CARRO ANTIGO METÁLICO")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199,00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=HYPERLINK("https://www.rossileiloes.com.br/lote/detalhe/77177", "131")</f>
      </c>
      <c r="B51" s="4" t="s">
        <f>=HYPERLINK("https://www.rossileiloes.com.br/lote/detalhe/77177", " MINIATURA DE CARRO COM TRAILER")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=HYPERLINK("https://www.rossileiloes.com.br/lote/detalhe/77189", "135")</f>
      </c>
      <c r="B52" s="4" t="s">
        <f>=HYPERLINK("https://www.rossileiloes.com.br/lote/detalhe/77189", " MINIATURA DE ÔNIBUS ESCOLAR")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199,00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=HYPERLINK("https://www.rossileiloes.com.br/lote/detalhe/77191", "138")</f>
      </c>
      <c r="B53" s="4" t="s">
        <f>=HYPERLINK("https://www.rossileiloes.com.br/lote/detalhe/77191",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=HYPERLINK("https://www.rossileiloes.com.br/lote/detalhe/77190", "140")</f>
      </c>
      <c r="B54" s="4" t="s">
        <f>=HYPERLINK("https://www.rossileiloes.com.br/lote/detalhe/77190", " MINIATURA DE CHARRETE")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=HYPERLINK("https://www.rossileiloes.com.br/lote/detalhe/77192", "141")</f>
      </c>
      <c r="B55" s="4" t="s">
        <f>=HYPERLINK("https://www.rossileiloes.com.br/lote/detalhe/77192", " MINIATURA DE CHARRETE")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=HYPERLINK("https://www.rossileiloes.com.br/lote/detalhe/77196", "142")</f>
      </c>
      <c r="B56" s="4" t="s">
        <f>=HYPERLINK("https://www.rossileiloes.com.br/lote/detalhe/77196", " MINIATURA DE CARRUAGEM")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=HYPERLINK("https://www.rossileiloes.com.br/lote/detalhe/77199", "143")</f>
      </c>
      <c r="B57" s="4" t="s">
        <f>=HYPERLINK("https://www.rossileiloes.com.br/lote/detalhe/77199", " MINIATURA DE CHARRETE")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=HYPERLINK("https://www.rossileiloes.com.br/lote/detalhe/77194", "144")</f>
      </c>
      <c r="B58" s="4" t="s">
        <f>=HYPERLINK("https://www.rossileiloes.com.br/lote/detalhe/77194", " MINIATURA DE CARRO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=HYPERLINK("https://www.rossileiloes.com.br/lote/detalhe/77195", "145")</f>
      </c>
      <c r="B59" s="4" t="s">
        <f>=HYPERLINK("https://www.rossileiloes.com.br/lote/detalhe/77195", " MINIATURA DE CARRO DE BOI")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=HYPERLINK("https://www.rossileiloes.com.br/lote/detalhe/77193", "146")</f>
      </c>
      <c r="B60" s="4" t="s">
        <f>=HYPERLINK("https://www.rossileiloes.com.br/lote/detalhe/77193", " ESTATUETA DE CAVALO")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=HYPERLINK("https://www.rossileiloes.com.br/lote/detalhe/77197", "147")</f>
      </c>
      <c r="B61" s="4" t="s">
        <f>=HYPERLINK("https://www.rossileiloes.com.br/lote/detalhe/77197", " ESTATUETA DE CENÁRIO")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=HYPERLINK("https://www.rossileiloes.com.br/lote/detalhe/77198", "148")</f>
      </c>
      <c r="B62" s="4" t="s">
        <f>=HYPERLINK("https://www.rossileiloes.com.br/lote/detalhe/77198", " ESTATUETA DE CANHÃO")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=HYPERLINK("https://www.rossileiloes.com.br/lote/detalhe/77201", "149")</f>
      </c>
      <c r="B63" s="4" t="s">
        <f>=HYPERLINK("https://www.rossileiloes.com.br/lote/detalhe/77201", " 5 GUITARRAS S/ FIO P/ GAMES")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=HYPERLINK("https://www.rossileiloes.com.br/lote/detalhe/77200", "150")</f>
      </c>
      <c r="B64" s="4" t="s">
        <f>=HYPERLINK("https://www.rossileiloes.com.br/lote/detalhe/77200", " JARRO METÁLICO")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=HYPERLINK("https://www.rossileiloes.com.br/lote/detalhe/77206", "151")</f>
      </c>
      <c r="B65" s="4" t="s">
        <f>=HYPERLINK("https://www.rossileiloes.com.br/lote/detalhe/77206", " MINIATURA DE CHARRETE; DIMENSÕES: 60x19x27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=HYPERLINK("https://www.rossileiloes.com.br/lote/detalhe/77207", "152")</f>
      </c>
      <c r="B66" s="4" t="s">
        <f>=HYPERLINK("https://www.rossileiloes.com.br/lote/detalhe/77207", " MINIATURA DE CARRO DE BOI; DIMENSÕES: 47x20x15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=HYPERLINK("https://www.rossileiloes.com.br/lote/detalhe/77209", "153")</f>
      </c>
      <c r="B67" s="4" t="s">
        <f>=HYPERLINK("https://www.rossileiloes.com.br/lote/detalhe/77209", " MINIATURA DE CHARRETE; DIMENSÕES: 33x14x25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=HYPERLINK("https://www.rossileiloes.com.br/lote/detalhe/77208", "154")</f>
      </c>
      <c r="B68" s="4" t="s">
        <f>=HYPERLINK("https://www.rossileiloes.com.br/lote/detalhe/77208", " MINIATURA DE CHARRETE; DIMENSÕES: 47x20x24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=HYPERLINK("https://www.rossileiloes.com.br/lote/detalhe/77210", "155")</f>
      </c>
      <c r="B69" s="4" t="s">
        <f>=HYPERLINK("https://www.rossileiloes.com.br/lote/detalhe/77210", " MINIATURA DE CHARRETE; DIMENSÕES: 44x20x23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=HYPERLINK("https://www.rossileiloes.com.br/lote/detalhe/77211", "156")</f>
      </c>
      <c r="B70" s="4" t="s">
        <f>=HYPERLINK("https://www.rossileiloes.com.br/lote/detalhe/77211", " MINIATURA DE CHARRETE; DIMENSÕES: 58x20x22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=HYPERLINK("https://www.rossileiloes.com.br/lote/detalhe/77213", "157")</f>
      </c>
      <c r="B71" s="4" t="s">
        <f>=HYPERLINK("https://www.rossileiloes.com.br/lote/detalhe/77213", " MINIATURA DE CHARRETE; DIMENSÕES: 40x20x25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=HYPERLINK("https://www.rossileiloes.com.br/lote/detalhe/77212", "158")</f>
      </c>
      <c r="B72" s="4" t="s">
        <f>=HYPERLINK("https://www.rossileiloes.com.br/lote/detalhe/77212", " MINIATURA DE CARRUAGEM; DIMENSÕES: 37x19x20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=HYPERLINK("https://www.rossileiloes.com.br/lote/detalhe/77214", "159")</f>
      </c>
      <c r="B73" s="4" t="s">
        <f>=HYPERLINK("https://www.rossileiloes.com.br/lote/detalhe/77214", " MINIATURA DE CHARRETE; DIMENSÕES: 73x20x30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=HYPERLINK("https://www.rossileiloes.com.br/lote/detalhe/77215", "160")</f>
      </c>
      <c r="B74" s="4" t="s">
        <f>=HYPERLINK("https://www.rossileiloes.com.br/lote/detalhe/77215", " MINIATURA DE CARRO DE BOI; DIMENSÕES: 48x25x15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=HYPERLINK("https://www.rossileiloes.com.br/lote/detalhe/77218", "161")</f>
      </c>
      <c r="B75" s="4" t="s">
        <f>=HYPERLINK("https://www.rossileiloes.com.br/lote/detalhe/77218", " MINIATURA DE MINI-CIDADE; DIMENSÕES: 36x28x32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=HYPERLINK("https://www.rossileiloes.com.br/lote/detalhe/77217", "162")</f>
      </c>
      <c r="B76" s="4" t="s">
        <f>=HYPERLINK("https://www.rossileiloes.com.br/lote/detalhe/77217", " MINIATURA DE CHARRETE; DIMENSÕES: 39x18x24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=HYPERLINK("https://www.rossileiloes.com.br/lote/detalhe/77216", "163")</f>
      </c>
      <c r="B77" s="4" t="s">
        <f>=HYPERLINK("https://www.rossileiloes.com.br/lote/detalhe/77216", " MINIATURA DE CARRUAGEM; DIMENSÕES: 46x14x22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=HYPERLINK("https://www.rossileiloes.com.br/lote/detalhe/77221", "164")</f>
      </c>
      <c r="B78" s="4" t="s">
        <f>=HYPERLINK("https://www.rossileiloes.com.br/lote/detalhe/77221", " MINIATURA DE CHARRETE; DIMENSÕES: 51x25x35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=HYPERLINK("https://www.rossileiloes.com.br/lote/detalhe/77219", "165")</f>
      </c>
      <c r="B79" s="4" t="s">
        <f>=HYPERLINK("https://www.rossileiloes.com.br/lote/detalhe/77219", " MINIATURA DE CHARRETE; DIMENSÕES: 35x16x28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=HYPERLINK("https://www.rossileiloes.com.br/lote/detalhe/77220", "166")</f>
      </c>
      <c r="B80" s="4" t="s">
        <f>=HYPERLINK("https://www.rossileiloes.com.br/lote/detalhe/77220", " RELÓGIO DE PAREDE")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=HYPERLINK("https://www.rossileiloes.com.br/lote/detalhe/77226", "167")</f>
      </c>
      <c r="B81" s="4" t="s">
        <f>=HYPERLINK("https://www.rossileiloes.com.br/lote/detalhe/77226", " RELÓGIO DE PAREDE")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=HYPERLINK("https://www.rossileiloes.com.br/lote/detalhe/77229", "168")</f>
      </c>
      <c r="B82" s="4" t="s">
        <f>=HYPERLINK("https://www.rossileiloes.com.br/lote/detalhe/77229", " RELÓGIO DE PAREDE")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=HYPERLINK("https://www.rossileiloes.com.br/lote/detalhe/77227", "169")</f>
      </c>
      <c r="B83" s="4" t="s">
        <f>=HYPERLINK("https://www.rossileiloes.com.br/lote/detalhe/77227", " RELÓGIO DE PAREDE")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=HYPERLINK("https://www.rossileiloes.com.br/lote/detalhe/77222", "170")</f>
      </c>
      <c r="B84" s="4" t="s">
        <f>=HYPERLINK("https://www.rossileiloes.com.br/lote/detalhe/77222", " ÓRGÃO ELÉTRICO HERING")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=HYPERLINK("https://www.rossileiloes.com.br/lote/detalhe/77224", "171")</f>
      </c>
      <c r="B85" s="4" t="s">
        <f>=HYPERLINK("https://www.rossileiloes.com.br/lote/detalhe/77224", " MINIATURA DE MOTO METÁLICA")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=HYPERLINK("https://www.rossileiloes.com.br/lote/detalhe/77228", "172")</f>
      </c>
      <c r="B86" s="4" t="s">
        <f>=HYPERLINK("https://www.rossileiloes.com.br/lote/detalhe/77228", " MINIATURA DE MOTO METÁLICA")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=HYPERLINK("https://www.rossileiloes.com.br/lote/detalhe/77225", "173")</f>
      </c>
      <c r="B87" s="4" t="s">
        <f>=HYPERLINK("https://www.rossileiloes.com.br/lote/detalhe/77225", " MINIATURA DE MOTO METÁLICA")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=HYPERLINK("https://www.rossileiloes.com.br/lote/detalhe/77223", "174")</f>
      </c>
      <c r="B88" s="4" t="s">
        <f>=HYPERLINK("https://www.rossileiloes.com.br/lote/detalhe/77223", " MINIATURA DE MOTO METÁLICA")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=HYPERLINK("https://www.rossileiloes.com.br/lote/detalhe/77230", "175")</f>
      </c>
      <c r="B89" s="4" t="s">
        <f>=HYPERLINK("https://www.rossileiloes.com.br/lote/detalhe/77230", " MINIATURA DE MOTO METÁLICA")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=HYPERLINK("https://www.rossileiloes.com.br/lote/detalhe/77235", "176")</f>
      </c>
      <c r="B90" s="4" t="s">
        <f>=HYPERLINK("https://www.rossileiloes.com.br/lote/detalhe/77235", " MINIATURA DE MOTO METÁLICA")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=HYPERLINK("https://www.rossileiloes.com.br/lote/detalhe/77232", "177")</f>
      </c>
      <c r="B91" s="4" t="s">
        <f>=HYPERLINK("https://www.rossileiloes.com.br/lote/detalhe/77232", " MINIATURA DE TRATOR METÁLICO")</f>
      </c>
      <c r="C91" s="4" t="inlineStr">
        <is>
          <t>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=HYPERLINK("https://www.rossileiloes.com.br/lote/detalhe/77234", "178")</f>
      </c>
      <c r="B92" s="4" t="s">
        <f>=HYPERLINK("https://www.rossileiloes.com.br/lote/detalhe/77234", " MINIATURA DE JIPE METÁLICO")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140,00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=HYPERLINK("https://www.rossileiloes.com.br/lote/detalhe/77233", "179")</f>
      </c>
      <c r="B93" s="4" t="s">
        <f>=HYPERLINK("https://www.rossileiloes.com.br/lote/detalhe/77233", " MINIATURA DE CARRO ANTIGO METÁLICO")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=HYPERLINK("https://www.rossileiloes.com.br/lote/detalhe/77231", "180")</f>
      </c>
      <c r="B94" s="4" t="s">
        <f>=HYPERLINK("https://www.rossileiloes.com.br/lote/detalhe/77231", " MINIATURA DE CARRO ANTIGO METÁLICO")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=HYPERLINK("https://www.rossileiloes.com.br/lote/detalhe/77238", "181")</f>
      </c>
      <c r="B95" s="4" t="s">
        <f>=HYPERLINK("https://www.rossileiloes.com.br/lote/detalhe/77238", " MINIATURA DE RETROESCAVADEIRA")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=HYPERLINK("https://www.rossileiloes.com.br/lote/detalhe/77236", "182")</f>
      </c>
      <c r="B96" s="4" t="s">
        <f>=HYPERLINK("https://www.rossileiloes.com.br/lote/detalhe/77236", " MINIATURA DE CAMINHÃO MB C/ ESCAVADEIRA")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=HYPERLINK("https://www.rossileiloes.com.br/lote/detalhe/77237", "183")</f>
      </c>
      <c r="B97" s="4" t="s">
        <f>=HYPERLINK("https://www.rossileiloes.com.br/lote/detalhe/77237", " MINIATURA DE FORD F100 (1953); ESCALA 1/18")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=HYPERLINK("https://www.rossileiloes.com.br/lote/detalhe/77242", "184")</f>
      </c>
      <c r="B98" s="4" t="s">
        <f>=HYPERLINK("https://www.rossileiloes.com.br/lote/detalhe/77242", " MINIATURA DE FORD F100 (1953); ESCALA 1/18")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=HYPERLINK("https://www.rossileiloes.com.br/lote/detalhe/77241", "185")</f>
      </c>
      <c r="B99" s="4" t="s">
        <f>=HYPERLINK("https://www.rossileiloes.com.br/lote/detalhe/77241", " MINIATURA DE 5 VIATURAS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=HYPERLINK("https://www.rossileiloes.com.br/lote/detalhe/77239", "186")</f>
      </c>
      <c r="B100" s="4" t="s">
        <f>=HYPERLINK("https://www.rossileiloes.com.br/lote/detalhe/77239", " MINIATURA DE 5 VIATURAS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=HYPERLINK("https://www.rossileiloes.com.br/lote/detalhe/77240", "187")</f>
      </c>
      <c r="B101" s="4" t="s">
        <f>=HYPERLINK("https://www.rossileiloes.com.br/lote/detalhe/77240", " MINIATURA DE 5 VIATURAS DIVERSAS")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=HYPERLINK("https://www.rossileiloes.com.br/lote/detalhe/77251", "188")</f>
      </c>
      <c r="B102" s="4" t="s">
        <f>=HYPERLINK("https://www.rossileiloes.com.br/lote/detalhe/77251", " MINIATURA DE 5 VIATURAS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=HYPERLINK("https://www.rossileiloes.com.br/lote/detalhe/77252", "189")</f>
      </c>
      <c r="B103" s="4" t="s">
        <f>=HYPERLINK("https://www.rossileiloes.com.br/lote/detalhe/77252", " MINIATURA DE 5 VIATURAS DIVERSAS")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=HYPERLINK("https://www.rossileiloes.com.br/lote/detalhe/77280", "190")</f>
      </c>
      <c r="B104" s="4" t="s">
        <f>=HYPERLINK("https://www.rossileiloes.com.br/lote/detalhe/77280", " MINIATURA DE 4 VIATURAS DIVERSAS")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=HYPERLINK("https://www.rossileiloes.com.br/lote/detalhe/77249", "191")</f>
      </c>
      <c r="B105" s="4" t="s">
        <f>=HYPERLINK("https://www.rossileiloes.com.br/lote/detalhe/77249", " MINIATURA DE FORD F100 (1953); ESCALA 1/18")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=HYPERLINK("https://www.rossileiloes.com.br/lote/detalhe/77246", "192")</f>
      </c>
      <c r="B106" s="4" t="s">
        <f>=HYPERLINK("https://www.rossileiloes.com.br/lote/detalhe/77246", " MINIATURA DE CHEVY CAMARO SS (2010); ESCALA 1/18")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=HYPERLINK("https://www.rossileiloes.com.br/lote/detalhe/77247", "193")</f>
      </c>
      <c r="B107" s="4" t="s">
        <f>=HYPERLINK("https://www.rossileiloes.com.br/lote/detalhe/77247", " MINIATURA DE FORD MUSTANG BOSS (1970); ESCALA 1/18")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=HYPERLINK("https://www.rossileiloes.com.br/lote/detalhe/77244", "194")</f>
      </c>
      <c r="B108" s="4" t="s">
        <f>=HYPERLINK("https://www.rossileiloes.com.br/lote/detalhe/77244", " MINIATURA DE VIATURA DE BOMBEIRO EM PLÁSTICO")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=HYPERLINK("https://www.rossileiloes.com.br/lote/detalhe/77243", "195")</f>
      </c>
      <c r="B109" s="4" t="s">
        <f>=HYPERLINK("https://www.rossileiloes.com.br/lote/detalhe/77243", " MINIATURA DE VIATURA DE BOMBEIRO EM PLÁSTICO (S/ 1 PORTA E S/BONECO)")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=HYPERLINK("https://www.rossileiloes.com.br/lote/detalhe/77248", "196")</f>
      </c>
      <c r="B110" s="4" t="s">
        <f>=HYPERLINK("https://www.rossileiloes.com.br/lote/detalhe/77248", " MINIATURA DE VIATURA DE POLÍCIA EM PLÁSTICO")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=HYPERLINK("https://www.rossileiloes.com.br/lote/detalhe/77245", "197")</f>
      </c>
      <c r="B111" s="4" t="s">
        <f>=HYPERLINK("https://www.rossileiloes.com.br/lote/detalhe/77245", " MINIATURA DE 5 CARROS DE F1")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=HYPERLINK("https://www.rossileiloes.com.br/lote/detalhe/77250", "198")</f>
      </c>
      <c r="B112" s="4" t="s">
        <f>=HYPERLINK("https://www.rossileiloes.com.br/lote/detalhe/77250", " MINIATURA DE CAMPO DE TREINO DO EXÉRCITO")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=HYPERLINK("https://www.rossileiloes.com.br/lote/detalhe/77253", "199")</f>
      </c>
      <c r="B113" s="4" t="s">
        <f>=HYPERLINK("https://www.rossileiloes.com.br/lote/detalhe/77253", " MINIATURA DE VIATURA DE BOMBEIRO METÁLICO")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199,00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=HYPERLINK("https://www.rossileiloes.com.br/lote/detalhe/77254", "200")</f>
      </c>
      <c r="B114" s="4" t="s">
        <f>=HYPERLINK("https://www.rossileiloes.com.br/lote/detalhe/77254", " MINIATURA DE VIATURA DE BOMBEIRO METÁLICO")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199,00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=HYPERLINK("https://www.rossileiloes.com.br/lote/detalhe/77255", "201")</f>
      </c>
      <c r="B115" s="4" t="s">
        <f>=HYPERLINK("https://www.rossileiloes.com.br/lote/detalhe/77255", " MINIATURA DE VIATURA DE BOMBEIRO METÁLICO")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199,00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=HYPERLINK("https://www.rossileiloes.com.br/lote/detalhe/77256", "202")</f>
      </c>
      <c r="B116" s="4" t="s">
        <f>=HYPERLINK("https://www.rossileiloes.com.br/lote/detalhe/77256", " MINIATURA DE HELICÓPTERO METÁLICO")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=HYPERLINK("https://www.rossileiloes.com.br/lote/detalhe/77264", "203")</f>
      </c>
      <c r="B117" s="4" t="s">
        <f>=HYPERLINK("https://www.rossileiloes.com.br/lote/detalhe/77264", " 4 TELEFONES FIXO ERICSSON")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199,00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=HYPERLINK("https://www.rossileiloes.com.br/lote/detalhe/77261", "204")</f>
      </c>
      <c r="B118" s="4" t="s">
        <f>=HYPERLINK("https://www.rossileiloes.com.br/lote/detalhe/77261", " MINIATURA DO CAMINHÃO DO SPEED RACER")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=HYPERLINK("https://www.rossileiloes.com.br/lote/detalhe/77275", "205")</f>
      </c>
      <c r="B119" s="4" t="s">
        <f>=HYPERLINK("https://www.rossileiloes.com.br/lote/detalhe/77275", " MINIATURA DE VIATURA DE BOMBEIRO C/ CONTROLE")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=HYPERLINK("https://www.rossileiloes.com.br/lote/detalhe/77258", "206")</f>
      </c>
      <c r="B120" s="4" t="s">
        <f>=HYPERLINK("https://www.rossileiloes.com.br/lote/detalhe/77258", " MINIATURA DE DOM'S CHEVY FLEETLINE")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=HYPERLINK("https://www.rossileiloes.com.br/lote/detalhe/77257", "207")</f>
      </c>
      <c r="B121" s="4" t="s">
        <f>=HYPERLINK("https://www.rossileiloes.com.br/lote/detalhe/77257", " MINIATURA DE BMW 850i (1990); ESCALA 1/18")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=HYPERLINK("https://www.rossileiloes.com.br/lote/detalhe/77263", "208")</f>
      </c>
      <c r="B122" s="4" t="s">
        <f>=HYPERLINK("https://www.rossileiloes.com.br/lote/detalhe/77263", " MINIATURA DE MB SSK (1928); ESCALA 1/24")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=HYPERLINK("https://www.rossileiloes.com.br/lote/detalhe/77265", "209")</f>
      </c>
      <c r="B123" s="4" t="s">
        <f>=HYPERLINK("https://www.rossileiloes.com.br/lote/detalhe/77265", " MINIATURA DE MB MCLAREN; ESCALA 1/18")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=HYPERLINK("https://www.rossileiloes.com.br/lote/detalhe/77259", "210")</f>
      </c>
      <c r="B124" s="4" t="s">
        <f>=HYPERLINK("https://www.rossileiloes.com.br/lote/detalhe/77259", " MINIATURA DE DODGE RAM PICKUP (1995); ESCALA 1/24")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199,00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=HYPERLINK("https://www.rossileiloes.com.br/lote/detalhe/77266", "211")</f>
      </c>
      <c r="B125" s="4" t="s">
        <f>=HYPERLINK("https://www.rossileiloes.com.br/lote/detalhe/77266", " MINIATURA DE DODGE CHARGER (1969); ESCALA 1/25")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199,00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=HYPERLINK("https://www.rossileiloes.com.br/lote/detalhe/77260", "212")</f>
      </c>
      <c r="B126" s="4" t="s">
        <f>=HYPERLINK("https://www.rossileiloes.com.br/lote/detalhe/77260", " MINIATURA DE LETTY'S CHEVY CORVETTE")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199,00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=HYPERLINK("https://www.rossileiloes.com.br/lote/detalhe/77262", "213")</f>
      </c>
      <c r="B127" s="4" t="s">
        <f>=HYPERLINK("https://www.rossileiloes.com.br/lote/detalhe/77262", " MINIATURA DE INDYCAR PENSKE; ESCALA 1/18")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=HYPERLINK("https://www.rossileiloes.com.br/lote/detalhe/77269", "215")</f>
      </c>
      <c r="B128" s="4" t="s">
        <f>=HYPERLINK("https://www.rossileiloes.com.br/lote/detalhe/77269", " MINIATURA DE VW KOMBI T2 (1972); ESCALA 1/24")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199,00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=HYPERLINK("https://www.rossileiloes.com.br/lote/detalhe/77270", "216")</f>
      </c>
      <c r="B129" s="4" t="s">
        <f>=HYPERLINK("https://www.rossileiloes.com.br/lote/detalhe/77270", " MINIATURA DE CAMINHÃO MAN TGX; ESCALA 1/32")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=HYPERLINK("https://www.rossileiloes.com.br/lote/detalhe/77267", "217")</f>
      </c>
      <c r="B130" s="4" t="s">
        <f>=HYPERLINK("https://www.rossileiloes.com.br/lote/detalhe/77267", " MINIATURA DE CHEVROLET SSR (2000);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=HYPERLINK("https://www.rossileiloes.com.br/lote/detalhe/77273", "218")</f>
      </c>
      <c r="B131" s="4" t="s">
        <f>=HYPERLINK("https://www.rossileiloes.com.br/lote/detalhe/77273", " MINIATURA DE FERRARI 456 GT (1992); ESCALA 1/18")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=HYPERLINK("https://www.rossileiloes.com.br/lote/detalhe/77276", "219")</f>
      </c>
      <c r="B132" s="4" t="s">
        <f>=HYPERLINK("https://www.rossileiloes.com.br/lote/detalhe/77276", " MINIATURA DE CHRYSLER LEBARON (1979); ESCALA 1/24")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=HYPERLINK("https://www.rossileiloes.com.br/lote/detalhe/77271", "220")</f>
      </c>
      <c r="B133" s="4" t="s">
        <f>=HYPERLINK("https://www.rossileiloes.com.br/lote/detalhe/77271", " MINIATURA DE FERRARI F50; ESCALA 1/18")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=HYPERLINK("https://www.rossileiloes.com.br/lote/detalhe/77268", "221")</f>
      </c>
      <c r="B134" s="4" t="s">
        <f>=HYPERLINK("https://www.rossileiloes.com.br/lote/detalhe/77268", " MINIATURA DE CHEVY CAMARO (1985); ESCALA 1/24")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=HYPERLINK("https://www.rossileiloes.com.br/lote/detalhe/77272", "222")</f>
      </c>
      <c r="B135" s="4" t="s">
        <f>=HYPERLINK("https://www.rossileiloes.com.br/lote/detalhe/77272", " MINIATURA DE DODGE CHARGER (1969); ESCALA 1/24")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=HYPERLINK("https://www.rossileiloes.com.br/lote/detalhe/77274", "223")</f>
      </c>
      <c r="B136" s="4" t="s">
        <f>=HYPERLINK("https://www.rossileiloes.com.br/lote/detalhe/77274", " MINIATURA DE DODGE CORONET (1969); ESCALA 1/24")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=HYPERLINK("https://www.rossileiloes.com.br/lote/detalhe/77278", "224")</f>
      </c>
      <c r="B137" s="4" t="s">
        <f>=HYPERLINK("https://www.rossileiloes.com.br/lote/detalhe/77278", " MINIATURA DE FORD PICKUP (1940); ESCALA 1/24")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=HYPERLINK("https://www.rossileiloes.com.br/lote/detalhe/77279", "225")</f>
      </c>
      <c r="B138" s="4" t="s">
        <f>=HYPERLINK("https://www.rossileiloes.com.br/lote/detalhe/77279", " MINIATURA DE FORD F100 (1956); ESCALA 1/24")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=HYPERLINK("https://www.rossileiloes.com.br/lote/detalhe/77277", "226")</f>
      </c>
      <c r="B139" s="4" t="s">
        <f>=HYPERLINK("https://www.rossileiloes.com.br/lote/detalhe/77277", " MINIATURA DE CHEVROLET PICKUP (1953); ESCALA 1/24")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=HYPERLINK("https://www.rossileiloes.com.br/lote/detalhe/77283", "227")</f>
      </c>
      <c r="B140" s="4" t="s">
        <f>=HYPERLINK("https://www.rossileiloes.com.br/lote/detalhe/77283", " MINIATURA DE FORD SEDAN (1940); ESCALA 1/24")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=HYPERLINK("https://www.rossileiloes.com.br/lote/detalhe/77285", "228")</f>
      </c>
      <c r="B141" s="4" t="s">
        <f>=HYPERLINK("https://www.rossileiloes.com.br/lote/detalhe/77285", " MINIATURA DE FORD MUSTANG BOSS (1970); ESCALA 1/24")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199,00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=HYPERLINK("https://www.rossileiloes.com.br/lote/detalhe/77284", "229")</f>
      </c>
      <c r="B142" s="4" t="s">
        <f>=HYPERLINK("https://www.rossileiloes.com.br/lote/detalhe/77284", " MINIATURA DE TRATOR MF 6350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=HYPERLINK("https://www.rossileiloes.com.br/lote/detalhe/77281", "230")</f>
      </c>
      <c r="B143" s="4" t="s">
        <f>=HYPERLINK("https://www.rossileiloes.com.br/lote/detalhe/77281", " MINIATURA DE 2 TRATORES")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199,00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=HYPERLINK("https://www.rossileiloes.com.br/lote/detalhe/77282", "231")</f>
      </c>
      <c r="B144" s="4" t="s">
        <f>=HYPERLINK("https://www.rossileiloes.com.br/lote/detalhe/77282", " MINIATURA DE 2 AVIÕES")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=HYPERLINK("https://www.rossileiloes.com.br/lote/detalhe/77287", "232")</f>
      </c>
      <c r="B145" s="4" t="s">
        <f>=HYPERLINK("https://www.rossileiloes.com.br/lote/detalhe/77287", " MINIATURA DE 2 AVIÕES")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=HYPERLINK("https://www.rossileiloes.com.br/lote/detalhe/77286", "233")</f>
      </c>
      <c r="B146" s="4" t="s">
        <f>=HYPERLINK("https://www.rossileiloes.com.br/lote/detalhe/77286", " MINIATURA DE 2 AVIÕES")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=HYPERLINK("https://www.rossileiloes.com.br/lote/detalhe/77288", "234")</f>
      </c>
      <c r="B147" s="4" t="s">
        <f>=HYPERLINK("https://www.rossileiloes.com.br/lote/detalhe/77288", " MINIATURA DE 2 AVIÕES")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=HYPERLINK("https://www.rossileiloes.com.br/lote/detalhe/77289", "235")</f>
      </c>
      <c r="B148" s="4" t="s">
        <f>=HYPERLINK("https://www.rossileiloes.com.br/lote/detalhe/77289", " MINIATURA DE HELICÓPTERO SUPER FRELON SA321K; ESCALA: 1/35")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=HYPERLINK("https://www.rossileiloes.com.br/lote/detalhe/77290", "236")</f>
      </c>
      <c r="B149" s="4" t="s">
        <f>=HYPERLINK("https://www.rossileiloes.com.br/lote/detalhe/77290", " MINIATURA DE PORTA AVIÃO; ESCALA: 1/524")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=HYPERLINK("https://www.rossileiloes.com.br/lote/detalhe/77293", "237")</f>
      </c>
      <c r="B150" s="4" t="s">
        <f>=HYPERLINK("https://www.rossileiloes.com.br/lote/detalhe/77293", " MINIATURA DE LOCOMOTIVA")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=HYPERLINK("https://www.rossileiloes.com.br/lote/detalhe/77291", "238")</f>
      </c>
      <c r="B151" s="4" t="s">
        <f>=HYPERLINK("https://www.rossileiloes.com.br/lote/detalhe/77291", " MINIATURA DE VIATURA DE BOMBEIRO EM PLÁSTICO")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=HYPERLINK("https://www.rossileiloes.com.br/lote/detalhe/77294", "239")</f>
      </c>
      <c r="B152" s="4" t="s">
        <f>=HYPERLINK("https://www.rossileiloes.com.br/lote/detalhe/77294", " MINIATURA DE 2 VIATURAS DE BOMBEIRO EM PLÁSTICO C/ FRICÇÃO")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=HYPERLINK("https://www.rossileiloes.com.br/lote/detalhe/77292", "240")</f>
      </c>
      <c r="B153" s="4" t="s">
        <f>=HYPERLINK("https://www.rossileiloes.com.br/lote/detalhe/77292", " MINIATURA DE 2 CAMINHÕES EM PLÁSTICO C/ FRICÇÃO")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=HYPERLINK("https://www.rossileiloes.com.br/lote/detalhe/77296", "241")</f>
      </c>
      <c r="B154" s="4" t="s">
        <f>=HYPERLINK("https://www.rossileiloes.com.br/lote/detalhe/77296", " MINIATURA DE 1 VIATURA DE BOMBEIRO E 1 CAMINHÃO EM PLÁSTICO C/ FRICÇÃO")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=HYPERLINK("https://www.rossileiloes.com.br/lote/detalhe/77297", "242")</f>
      </c>
      <c r="B155" s="4" t="s">
        <f>=HYPERLINK("https://www.rossileiloes.com.br/lote/detalhe/77297", " 5 MÁQUINAS FOTOGRÁFICAS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=HYPERLINK("https://www.rossileiloes.com.br/lote/detalhe/77295", "243")</f>
      </c>
      <c r="B156" s="4" t="s">
        <f>=HYPERLINK("https://www.rossileiloes.com.br/lote/detalhe/77295", " 5 MÁQUINAS FOTOGRÁFICAS DIVERSAS")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=HYPERLINK("https://www.rossileiloes.com.br/lote/detalhe/77299", "244")</f>
      </c>
      <c r="B157" s="4" t="s">
        <f>=HYPERLINK("https://www.rossileiloes.com.br/lote/detalhe/77299", " 5 MÁQUINAS FOTOGRÁFICAS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=HYPERLINK("https://www.rossileiloes.com.br/lote/detalhe/77298", "245")</f>
      </c>
      <c r="B158" s="4" t="s">
        <f>=HYPERLINK("https://www.rossileiloes.com.br/lote/detalhe/77298", " 2 GUITARRAS S/ FIO P/ GAMES")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=HYPERLINK("https://www.rossileiloes.com.br/lote/detalhe/77300", "246")</f>
      </c>
      <c r="B159" s="4" t="s">
        <f>=HYPERLINK("https://www.rossileiloes.com.br/lote/detalhe/77300", " 2 GUITARRAS S/ FIO P/ GAMES")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=HYPERLINK("https://www.rossileiloes.com.br/lote/detalhe/77202", "251")</f>
      </c>
      <c r="B160" s="4" t="s">
        <f>=HYPERLINK("https://www.rossileiloes.com.br/lote/detalhe/77202", "Bicicleta Ultra. Aro 16. Bom estado")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=HYPERLINK("https://www.rossileiloes.com.br/lote/detalhe/77203", "252")</f>
      </c>
      <c r="B161" s="4" t="s">
        <f>=HYPERLINK("https://www.rossileiloes.com.br/lote/detalhe/77203", "Óculos de sol original Ray-Ban. Mod. RB3657L Clássico / Chumbo (acompanha caixa, estojo e certificado)")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=HYPERLINK("https://www.rossileiloes.com.br/lote/detalhe/77204", "253")</f>
      </c>
      <c r="B162" s="4" t="s">
        <f>=HYPERLINK("https://www.rossileiloes.com.br/lote/detalhe/77204", "Vídeo Game Nitendo Wii. Acompanha 2 controles, cabos e 6 jogos (mídia fisica). Funcionando.")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=HYPERLINK("https://www.rossileiloes.com.br/lote/detalhe/77205", "254")</f>
      </c>
      <c r="B163" s="4" t="s">
        <f>=HYPERLINK("https://www.rossileiloes.com.br/lote/detalhe/77205", "[ VÍDEO ] Vídeo Game XBOX 360. 250 GB. Acompanha 2 controles sem fio, Kinect, cabo HDMI, cabo RCA. Travado de fábrica, possui 3 jogos (midia fisica) e mais 30 jogos na memória.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=HYPERLINK("https://www.rossileiloes.com.br/lote/detalhe/77144", "301")</f>
      </c>
      <c r="B164" s="4" t="s">
        <f>=HYPERLINK("https://www.rossileiloes.com.br/lote/detalhe/77144", " MOINHO PARA MILHO COMPLETO CAP. 450 KG/HR")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=HYPERLINK("https://www.rossileiloes.com.br/lote/detalhe/77145", "302")</f>
      </c>
      <c r="B165" s="4" t="s">
        <f>=HYPERLINK("https://www.rossileiloes.com.br/lote/detalhe/77145", " BALANÇA EMPACOTADORA")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=HYPERLINK("https://www.rossileiloes.com.br/lote/detalhe/77146", "303")</f>
      </c>
      <c r="B166" s="4" t="s">
        <f>=HYPERLINK("https://www.rossileiloes.com.br/lote/detalhe/77146", " MÁQUINA PARA FECHAR/ COLAR")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=HYPERLINK("https://www.rossileiloes.com.br/lote/detalhe/77149", "323")</f>
      </c>
      <c r="B167" s="4" t="s">
        <f>=HYPERLINK("https://www.rossileiloes.com.br/lote/detalhe/77149", " Aprox. 500 peças de cabides de ferro emborrachados. Marca Forever 21")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=HYPERLINK("https://www.rossileiloes.com.br/lote/detalhe/77150", "327")</f>
      </c>
      <c r="B168" s="4" t="s">
        <f>=HYPERLINK("https://www.rossileiloes.com.br/lote/detalhe/77150", " SUCATA DE 02 CARRINHOS DE BEBÊ VOYAGE. 02 BASES PARA CADEIRINHA E DIVERSOS ACESSÓRIOS")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=HYPERLINK("https://www.rossileiloes.com.br/lote/detalhe/77151", "331")</f>
      </c>
      <c r="B169" s="4" t="s">
        <f>=HYPERLINK("https://www.rossileiloes.com.br/lote/detalhe/77151", " Sucatas de piscinas tenda barraca e colchão inflável")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=HYPERLINK("https://www.rossileiloes.com.br/lote/detalhe/77152", "339")</f>
      </c>
      <c r="B170" s="4" t="s">
        <f>=HYPERLINK("https://www.rossileiloes.com.br/lote/detalhe/77152", "Aprox. 370 livros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=HYPERLINK("https://www.rossileiloes.com.br/lote/detalhe/77153", "340")</f>
      </c>
      <c r="B171" s="4" t="s">
        <f>=HYPERLINK("https://www.rossileiloes.com.br/lote/detalhe/77153", "Lote com aprox. 25 mochilas ,16 cases, 3 bolsas, 5 estojos, e diversos itens para festas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=HYPERLINK("https://www.rossileiloes.com.br/lote/detalhe/77166", "342")</f>
      </c>
      <c r="B172" s="4" t="s">
        <f>=HYPERLINK("https://www.rossileiloes.com.br/lote/detalhe/77166", "13 extintores diversos carregados com suporte alguns vencidos")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=HYPERLINK("https://www.rossileiloes.com.br/lote/detalhe/77165", "343")</f>
      </c>
      <c r="B173" s="4" t="s">
        <f>=HYPERLINK("https://www.rossileiloes.com.br/lote/detalhe/77165", "Sucata de bebedouro")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=HYPERLINK("https://www.rossileiloes.com.br/lote/detalhe/77164", "344")</f>
      </c>
      <c r="B174" s="4" t="s">
        <f>=HYPERLINK("https://www.rossileiloes.com.br/lote/detalhe/77164", "Sucatas de 20 cadeiras diversas e 4 mesas plásticas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=HYPERLINK("https://www.rossileiloes.com.br/lote/detalhe/77162", "400")</f>
      </c>
      <c r="B175" s="4" t="s">
        <f>=HYPERLINK("https://www.rossileiloes.com.br/lote/detalhe/77162", "Barco de fibra c/ motor de rabeta, 2 remos e 3 carretilhas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=HYPERLINK("https://www.rossileiloes.com.br/lote/detalhe/77163", "401")</f>
      </c>
      <c r="B176" s="4" t="s">
        <f>=HYPERLINK("https://www.rossileiloes.com.br/lote/detalhe/77163", "2 roupas de neopreme longa")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=HYPERLINK("https://www.rossileiloes.com.br/lote/detalhe/77778", "501")</f>
      </c>
      <c r="B177" s="4" t="s">
        <f>=HYPERLINK("https://www.rossileiloes.com.br/lote/detalhe/77778", "[ VÍDEO ] UNO MILLE FIRE FLEX. ANO 2006")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7.500,00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=HYPERLINK("https://www.rossileiloes.com.br/lote/detalhe/77780", "502")</f>
      </c>
      <c r="B178" s="4" t="s">
        <f>=HYPERLINK("https://www.rossileiloes.com.br/lote/detalhe/77780", "[ VÍDEO ] FIAT UNO MILLE ECONOMY. ANO 2011/ 2012")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7.750,00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=HYPERLINK("https://www.rossileiloes.com.br/lote/detalhe/77781", "503")</f>
      </c>
      <c r="B179" s="4" t="s">
        <f>=HYPERLINK("https://www.rossileiloes.com.br/lote/detalhe/77781", "[ VÍDEO ] FIAT STRADA FIRE FLEX. ANO 2009")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=HYPERLINK("https://www.rossileiloes.com.br/lote/detalhe/77782", "504")</f>
      </c>
      <c r="B180" s="4" t="s">
        <f>=HYPERLINK("https://www.rossileiloes.com.br/lote/detalhe/77782", "[ VÍDEO ] HONDA FIT LX FLEX. ANO 2013/ 14")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25.000,00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=HYPERLINK("https://www.rossileiloes.com.br/lote/detalhe/77783", "505")</f>
      </c>
      <c r="B181" s="4" t="s">
        <f>=HYPERLINK("https://www.rossileiloes.com.br/lote/detalhe/77783", "[ VÍDEO ] GM CELTA 4P SPIRIT. ANO 2010/ 11")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12.000,00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=HYPERLINK("https://www.rossileiloes.com.br/lote/detalhe/77790", "506")</f>
      </c>
      <c r="B182" s="4" t="s">
        <f>=HYPERLINK("https://www.rossileiloes.com.br/lote/detalhe/77790", "[ VÍDEO ] FORD FIESTA FLEX. ANO 2014")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14.500,00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=HYPERLINK("https://www.rossileiloes.com.br/lote/detalhe/77801", "507")</f>
      </c>
      <c r="B183" s="4" t="s">
        <f>=HYPERLINK("https://www.rossileiloes.com.br/lote/detalhe/77801", "[ VÍDEO ] FIAT STRADA. ANO 2010")</f>
      </c>
      <c r="C183" s="4" t="inlineStr">
        <is>
          <t>Vendido</t>
        </is>
      </c>
      <c r="D183" s="4" t="inlineStr">
        <is>
          <t>16</t>
        </is>
      </c>
      <c r="E183" s="5" t="inlineStr">
        <is>
          <t>20.250,00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=HYPERLINK("https://www.rossileiloes.com.br/lote/detalhe/77317", "1202")</f>
      </c>
      <c r="B184" s="4" t="s">
        <f>=HYPERLINK("https://www.rossileiloes.com.br/lote/detalhe/77317", " PLAINA ACTIVA DE 400 MM")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=HYPERLINK("https://www.rossileiloes.com.br/lote/detalhe/77325", "1203")</f>
      </c>
      <c r="B185" s="4" t="s">
        <f>=HYPERLINK("https://www.rossileiloes.com.br/lote/detalhe/77325", " PRENSA PENA, CAP. 4 T, ANO: 1987, C/ MOTOR WEG DE 0,5 CV")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1.200,00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=HYPERLINK("https://www.rossileiloes.com.br/lote/detalhe/77322", "1205")</f>
      </c>
      <c r="B186" s="4" t="s">
        <f>=HYPERLINK("https://www.rossileiloes.com.br/lote/detalhe/77322", " PRENSA MANUAL CARIAMA")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=HYPERLINK("https://www.rossileiloes.com.br/lote/detalhe/77318", "1206")</f>
      </c>
      <c r="B187" s="4" t="s">
        <f>=HYPERLINK("https://www.rossileiloes.com.br/lote/detalhe/77318", " ROSQUEADEIRA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=HYPERLINK("https://www.rossileiloes.com.br/lote/detalhe/77323", "1207")</f>
      </c>
      <c r="B188" s="4" t="s">
        <f>=HYPERLINK("https://www.rossileiloes.com.br/lote/detalhe/77323", " ROSQUEADEIRA ASTEN RA 64, C/ MOTOR DE 0,25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=HYPERLINK("https://www.rossileiloes.com.br/lote/detalhe/77313", "1208")</f>
      </c>
      <c r="B189" s="4" t="s">
        <f>=HYPERLINK("https://www.rossileiloes.com.br/lote/detalhe/77313", " ROSQUEADEIRA BEGRA RA 64, CAP. ROSQUEAR ATÉ M6")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=HYPERLINK("https://www.rossileiloes.com.br/lote/detalhe/77315", "1209")</f>
      </c>
      <c r="B190" s="4" t="s">
        <f>=HYPERLINK("https://www.rossileiloes.com.br/lote/detalhe/77315", "BALANÇA CONTADORA MARTE AC4/40K")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=HYPERLINK("https://www.rossileiloes.com.br/lote/detalhe/77305", "1210")</f>
      </c>
      <c r="B191" s="4" t="s">
        <f>=HYPERLINK("https://www.rossileiloes.com.br/lote/detalhe/77305", " SELADORA SUNNYVALE 400, ANO: 1991")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=HYPERLINK("https://www.rossileiloes.com.br/lote/detalhe/77321", "1212")</f>
      </c>
      <c r="B192" s="4" t="s">
        <f>=HYPERLINK("https://www.rossileiloes.com.br/lote/detalhe/77321", " DESEMPENO GRANITO TECNOGRAN, MOD. RESTAURAÇÃO, DIM.: 400x400 MM")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=HYPERLINK("https://www.rossileiloes.com.br/lote/detalhe/77310", "1213")</f>
      </c>
      <c r="B193" s="4" t="s">
        <f>=HYPERLINK("https://www.rossileiloes.com.br/lote/detalhe/77310", " INJETORA AILÉE, TIPO BA, 60 CICLOS")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=HYPERLINK("https://www.rossileiloes.com.br/lote/detalhe/77308", "1214")</f>
      </c>
      <c r="B194" s="4" t="s">
        <f>=HYPERLINK("https://www.rossileiloes.com.br/lote/detalhe/77308", " INJETORA AILÉE, TIPO BA, 60 CICLOS")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=HYPERLINK("https://www.rossileiloes.com.br/lote/detalhe/77312", "1215")</f>
      </c>
      <c r="B195" s="4" t="s">
        <f>=HYPERLINK("https://www.rossileiloes.com.br/lote/detalhe/77312", " INJETORA AILÉE, TIPO BA, 60 CICLOS")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=HYPERLINK("https://www.rossileiloes.com.br/lote/detalhe/77316", "1216")</f>
      </c>
      <c r="B196" s="4" t="s">
        <f>=HYPERLINK("https://www.rossileiloes.com.br/lote/detalhe/77316", " INJETORA AILÉE, TIPO BA, 60 CICLOS")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=HYPERLINK("https://www.rossileiloes.com.br/lote/detalhe/77319", "1217")</f>
      </c>
      <c r="B197" s="4" t="s">
        <f>=HYPERLINK("https://www.rossileiloes.com.br/lote/detalhe/77319", " INJETORA AILÉE, TIPO BA, 60 CICLOS")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1.500,00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=HYPERLINK("https://www.rossileiloes.com.br/lote/detalhe/77309", "1218")</f>
      </c>
      <c r="B198" s="4" t="s">
        <f>=HYPERLINK("https://www.rossileiloes.com.br/lote/detalhe/77309", " ROSQUEADEIRA S/ ESPECIFICAÇÕES")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=HYPERLINK("https://www.rossileiloes.com.br/lote/detalhe/77320", "1219")</f>
      </c>
      <c r="B199" s="4" t="s">
        <f>=HYPERLINK("https://www.rossileiloes.com.br/lote/detalhe/77320", " ROSQUEADEIRA C/ MOTOR")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=HYPERLINK("https://www.rossileiloes.com.br/lote/detalhe/77304", "1220")</f>
      </c>
      <c r="B200" s="4" t="s">
        <f>=HYPERLINK("https://www.rossileiloes.com.br/lote/detalhe/77304", " ROSQUEADEIRA S/ ESPECIFICAÇÕES")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=HYPERLINK("https://www.rossileiloes.com.br/lote/detalhe/77314", "1221")</f>
      </c>
      <c r="B201" s="4" t="s">
        <f>=HYPERLINK("https://www.rossileiloes.com.br/lote/detalhe/77314", " CILINDRO")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=HYPERLINK("https://www.rossileiloes.com.br/lote/detalhe/77307", "1222")</f>
      </c>
      <c r="B202" s="4" t="s">
        <f>=HYPERLINK("https://www.rossileiloes.com.br/lote/detalhe/77307", " 4 MOSTRUÁRIOS")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=HYPERLINK("https://www.rossileiloes.com.br/lote/detalhe/77311", "1223")</f>
      </c>
      <c r="B203" s="4" t="s">
        <f>=HYPERLINK("https://www.rossileiloes.com.br/lote/detalhe/77311", " 1 ARMÁRIO EM AÇO C/ 2 PORTAS E 2 ARMÁRIOS DE VESTIÁRIO EM AÇO C/ 8 PORTAS")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=HYPERLINK("https://www.rossileiloes.com.br/lote/detalhe/77306", "1224")</f>
      </c>
      <c r="B204" s="4" t="s">
        <f>=HYPERLINK("https://www.rossileiloes.com.br/lote/detalhe/77306", " 7 BANCADAS DIVERSAS COM AS SEGUINTES DIMENSÕES: 2,4X0,9 M; 2,4X0,9 M; 1,5X0,9 M; 1,25X0,6 M; 1,6X0,75; 1,2X0,65 M;1,25X0,6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=HYPERLINK("https://www.rossileiloes.com.br/lote/detalhe/77324", "1225")</f>
      </c>
      <c r="B205" s="4" t="s">
        <f>=HYPERLINK("https://www.rossileiloes.com.br/lote/detalhe/77324", " ARMÁRIOS, MESAS, CADEIRAS DIVERSAS")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=HYPERLINK("https://www.rossileiloes.com.br/lote/detalhe/77326", "1226")</f>
      </c>
      <c r="B206" s="4" t="s">
        <f>=HYPERLINK("https://www.rossileiloes.com.br/lote/detalhe/77326", " 2 MOSTRUÁRIOS")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2026-06-28T18:45:53.00Z</dcterms:created>
  <dc:creator>Tellks Tecnologia</dc:creator>
  <cp:revision>0</cp:revision>
</cp:coreProperties>
</file>