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KOMBI FURGÃO, JIPE WRANGLER, CAMIONETES, MOTOS, MINI PÁ CARREGADEIRA, TRICICLOS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24/03/2017 10:39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=HYPERLINK("https://www.rossileiloes.com.br/lote/detalhe/6901", "001")</f>
      </c>
      <c r="B11" s="4" t="s">
        <f>=HYPERLINK("https://www.rossileiloes.com.br/lote/detalhe/6901",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=HYPERLINK("https://www.rossileiloes.com.br/lote/detalhe/6902", "002")</f>
      </c>
      <c r="B12" s="4" t="s">
        <f>=HYPERLINK("https://www.rossileiloes.com.br/lote/detalhe/6902", "CAMINHONET CAB DUPLA MMC  4X4 GL 02/03, COMB DIESEL, FUNCIONADO, PLACA FINAL 18, IPVA 2017 PAGO, SEM DEBITOS")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=HYPERLINK("https://www.rossileiloes.com.br/lote/detalhe/6872", "003")</f>
      </c>
      <c r="B13" s="4" t="s">
        <f>=HYPERLINK("https://www.rossileiloes.com.br/lote/detalhe/6872",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=HYPERLINK("https://www.rossileiloes.com.br/lote/detalhe/6874", "005")</f>
      </c>
      <c r="B14" s="4" t="s">
        <f>=HYPERLINK("https://www.rossileiloes.com.br/lote/detalhe/6874", " CAMINHÃO M.BENS LK 2638 BASCULANTE, ANO E MOD 2000.")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=HYPERLINK("https://www.rossileiloes.com.br/lote/detalhe/6877", "006")</f>
      </c>
      <c r="B15" s="4" t="s">
        <f>=HYPERLINK("https://www.rossileiloes.com.br/lote/detalhe/6877", " CAMINHÃO MB  1214, BAU, ANO/MOD 97/97.")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=HYPERLINK("https://www.rossileiloes.com.br/lote/detalhe/6882", "007")</f>
      </c>
      <c r="B16" s="4" t="s">
        <f>=HYPERLINK("https://www.rossileiloes.com.br/lote/detalhe/6882", " CAMINHÃO SCANIA 111  ANO/MOD 78/78 PLACA FINAL 462  OBS FUNCIANANDO SEM BATERIA E TACOGRAFO LOCALIZAÇÃO SÃO PAULO- SP")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19.300,00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=HYPERLINK("https://www.rossileiloes.com.br/lote/detalhe/6903", "008")</f>
      </c>
      <c r="B17" s="4" t="s">
        <f>=HYPERLINK("https://www.rossileiloes.com.br/lote/detalhe/6903", "Mini Pá Carregadeira Marca Skilloader Mod SL 90 ano 2016, Semi nova")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46.500,00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=HYPERLINK("https://www.rossileiloes.com.br/lote/detalhe/6887", "009")</f>
      </c>
      <c r="B18" s="4" t="s">
        <f>=HYPERLINK("https://www.rossileiloes.com.br/lote/detalhe/6887", "JEEP WRANGLER UN SPORT, 2010/2010, VERDE")</f>
      </c>
      <c r="C18" s="4" t="inlineStr">
        <is>
          <t>Venda condicional</t>
        </is>
      </c>
      <c r="D18" s="4" t="inlineStr">
        <is>
          <t>3</t>
        </is>
      </c>
      <c r="E18" s="5" t="inlineStr">
        <is>
          <t>65.600,00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=HYPERLINK("https://www.rossileiloes.com.br/lote/detalhe/6897", "010")</f>
      </c>
      <c r="B19" s="4" t="s">
        <f>=HYPERLINK("https://www.rossileiloes.com.br/lote/detalhe/6897", "CAMINHÃO VOLVO VM 330 4X2 , ANO E MOD 2012, PLACA FINAL 486, FUNCIONANDO OBS SEM ESTEPE SEM BATERIA E FALTA DOIS PNEUS NA TRASEIRA, LOCALIZAÇÃO SÃO PAULO- SP")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=HYPERLINK("https://www.rossileiloes.com.br/lote/detalhe/6898", "011")</f>
      </c>
      <c r="B20" s="4" t="s">
        <f>=HYPERLINK("https://www.rossileiloes.com.br/lote/detalhe/6898", "CAMINHÃO VOLVO VM 330 4X2 , ANO E MOD 2012, PLACA FINAL 546, FUNCIONANDO, OBS SEM ESTEPE SEM BATERIA E FALTA DOIS PNEUS NA TRASEIRA, LOCALIZAÇÃO SÃO PAULO- SP")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=HYPERLINK("https://www.rossileiloes.com.br/lote/detalhe/6957", "012")</f>
      </c>
      <c r="B21" s="4" t="s">
        <f>=HYPERLINK("https://www.rossileiloes.com.br/lote/detalhe/6957", "JIPE TROLLER T4 XLT 3.2, ANO 2014 MOD 2015, ATENÇÃO FALTA ALGUMAS PEÇAS DE MOTOR NÃO FUNCIONA, COR VERDE.")</f>
      </c>
      <c r="C21" s="4" t="inlineStr">
        <is>
          <t>Vendido</t>
        </is>
      </c>
      <c r="D21" s="4" t="inlineStr">
        <is>
          <t>69</t>
        </is>
      </c>
      <c r="E21" s="5" t="inlineStr">
        <is>
          <t>70.700,00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=HYPERLINK("https://www.rossileiloes.com.br/lote/detalhe/6899", "013")</f>
      </c>
      <c r="B22" s="4" t="s">
        <f>=HYPERLINK("https://www.rossileiloes.com.br/lote/detalhe/6899", "CAMINHÃO VOLVO VM 330 4X2 , ANO E MOD 2012, PLACA FINAL 476, FUNCIONANDO, OBS SEM ESTEPE SEM BATERIA, LOCALIZAÇÃO SÃO PAULO- SP")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=HYPERLINK("https://www.rossileiloes.com.br/lote/detalhe/6896", "014")</f>
      </c>
      <c r="B23" s="4" t="s">
        <f>=HYPERLINK("https://www.rossileiloes.com.br/lote/detalhe/6896", "CAMINHÃO VOLVO VM 330  4X2 , ANO E MOD 2012, PLACA FINAL 466, FUNCIONANDO, OBS SEM ESTEPE SEM BATERIA E FALTA DOIS PNEUS NA TRASEIRA,  LOCALIZAÇÃO SÃO PAULO- SP")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=HYPERLINK("https://www.rossileiloes.com.br/lote/detalhe/6904", "015")</f>
      </c>
      <c r="B24" s="4" t="s">
        <f>=HYPERLINK("https://www.rossileiloes.com.br/lote/detalhe/6904", "HONDA FUSCO CARGO BAU DE ALUMINIO 150 F, ANO/MOD 14/14,")</f>
      </c>
      <c r="C24" s="4" t="inlineStr">
        <is>
          <t>Vendido</t>
        </is>
      </c>
      <c r="D24" s="4" t="inlineStr">
        <is>
          <t>28</t>
        </is>
      </c>
      <c r="E24" s="5" t="inlineStr">
        <is>
          <t>7.400,00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=HYPERLINK("https://www.rossileiloes.com.br/lote/detalhe/6905", "016")</f>
      </c>
      <c r="B25" s="4" t="s">
        <f>=HYPERLINK("https://www.rossileiloes.com.br/lote/detalhe/6905", "MOTO HONDA CG150 FAN ESDI, ANO/MOD 14/14 COMB FLEX, PLACA FINAL 93")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=HYPERLINK("https://www.rossileiloes.com.br/lote/detalhe/6879", "017")</f>
      </c>
      <c r="B26" s="4" t="s">
        <f>=HYPERLINK("https://www.rossileiloes.com.br/lote/detalhe/6879", " MICRO ÔNIBUS, ANO 1976 MOD 1977, PLACA FINAL 98, OBS: FUNCIONADO MAS  RUIM DE FREIO")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9.600,00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=HYPERLINK("https://www.rossileiloes.com.br/lote/detalhe/6881", "018")</f>
      </c>
      <c r="B27" s="4" t="s">
        <f>=HYPERLINK("https://www.rossileiloes.com.br/lote/detalhe/6881", " ÔNIBUS MB 1620 ANO 1997, PLACA FINAL 79, LOCALIZAÇÃO SÃO PAULO, 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13.300,00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=HYPERLINK("https://www.rossileiloes.com.br/lote/detalhe/6906", "019")</f>
      </c>
      <c r="B28" s="4" t="s">
        <f>=HYPERLINK("https://www.rossileiloes.com.br/lote/detalhe/6906", "MOTO HONDA CG150 FAN ESDI, ANO/MOD 12/12 COMB FLEX, PLACA FINAL 99")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=HYPERLINK("https://www.rossileiloes.com.br/lote/detalhe/6959", "020")</f>
      </c>
      <c r="B29" s="4" t="s">
        <f>=HYPERLINK("https://www.rossileiloes.com.br/lote/detalhe/6959", "COBRE APROXIMADAMENTE 2300 KILOS (2,3 TON) SUCATA DE FIOS DE COBRE E PERFIL")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=HYPERLINK("https://www.rossileiloes.com.br/lote/detalhe/6958", "021")</f>
      </c>
      <c r="B30" s="4" t="s">
        <f>=HYPERLINK("https://www.rossileiloes.com.br/lote/detalhe/6958", "APROXIMADAMENTE 3,680 KILOS DE SUCATA DE INOX 430 A CAÇAMBA NÃO ACOMPANHA O LOTE, DEVERÁ SER RETIRADO O INOX E PESADO DENTRO DA EMPRESA")</f>
      </c>
      <c r="C30" s="4" t="inlineStr">
        <is>
          <t>Vendido</t>
        </is>
      </c>
      <c r="D30" s="4" t="inlineStr">
        <is>
          <t>31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=HYPERLINK("https://www.rossileiloes.com.br/lote/detalhe/6960", "022")</f>
      </c>
      <c r="B31" s="4" t="s">
        <f>=HYPERLINK("https://www.rossileiloes.com.br/lote/detalhe/6960", "JEEP WRAGLER SPORT, ANO 1997 MOD 1998, DIESEL MOTOR 3.0  TURBO INTERCOOLER DA TOYOTA HILLUX , FUNCIONANDO, PLACA FINAL 75")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41.400,00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=HYPERLINK("https://www.rossileiloes.com.br/lote/detalhe/6875", "023")</f>
      </c>
      <c r="B32" s="4" t="s">
        <f>=HYPERLINK("https://www.rossileiloes.com.br/lote/detalhe/6875", " Bicicleta Triciclo Elétrico Bau, Dream Bike Elektra, Funcionando, no estado.")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=HYPERLINK("https://www.rossileiloes.com.br/lote/detalhe/6873", "025")</f>
      </c>
      <c r="B33" s="4" t="s">
        <f>=HYPERLINK("https://www.rossileiloes.com.br/lote/detalhe/6873", " Bicicleta Triciclo Elétrico Bau, Dream Bike Elektra, funcionando, no estado.")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=HYPERLINK("https://www.rossileiloes.com.br/lote/detalhe/6876", "050")</f>
      </c>
      <c r="B34" s="4" t="s">
        <f>=HYPERLINK("https://www.rossileiloes.com.br/lote/detalhe/6876", " CAMINHÃO M. BENZ 1723, ANO/MOD 98/99 CAVALO MECANICO, PLACA FINAL 20, FUNCIONANDO LOCALIZAÇÃO SÃO PAULO 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23.500,00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2026-06-29T05:59:48.00Z</dcterms:created>
  <dc:creator>Tellks Tecnologia</dc:creator>
  <cp:revision>0</cp:revision>
</cp:coreProperties>
</file>